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P:\Web\Actualisation\Content\Documents\Finance\"/>
    </mc:Choice>
  </mc:AlternateContent>
  <xr:revisionPtr revIDLastSave="0" documentId="13_ncr:1_{41D371C1-E4C8-4ED1-A829-28BD1F92FF06}" xr6:coauthVersionLast="47" xr6:coauthVersionMax="47" xr10:uidLastSave="{00000000-0000-0000-0000-000000000000}"/>
  <bookViews>
    <workbookView xWindow="-120" yWindow="-120" windowWidth="38640" windowHeight="21120" xr2:uid="{B740228A-1A09-4030-B9A5-C7C74EFA76ED}"/>
  </bookViews>
  <sheets>
    <sheet name="Allocation report" sheetId="1" r:id="rId1"/>
    <sheet name="Impact report" sheetId="4" r:id="rId2"/>
  </sheets>
  <definedNames>
    <definedName name="_Hlk221791633" localSheetId="1">'Impact report'!$B$36</definedName>
    <definedName name="_Toc224055586" localSheetId="1">'Impact report'!$B$29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<sst xmlns="http://schemas.openxmlformats.org/spreadsheetml/2006/main" count="180" uniqueCount="144">
  <si>
    <t>Education and vocational training</t>
  </si>
  <si>
    <t>Health and social care</t>
  </si>
  <si>
    <t>ISIN</t>
  </si>
  <si>
    <t>Maturity</t>
  </si>
  <si>
    <t>Currency</t>
  </si>
  <si>
    <t>EUR</t>
  </si>
  <si>
    <t>USD</t>
  </si>
  <si>
    <t>XS2468525451</t>
  </si>
  <si>
    <t>XS1979512578</t>
  </si>
  <si>
    <t>US222213BC32</t>
  </si>
  <si>
    <t>US222213BD15</t>
  </si>
  <si>
    <t>CAD</t>
  </si>
  <si>
    <t>XS2154343623</t>
  </si>
  <si>
    <t>XS2332184212</t>
  </si>
  <si>
    <t>XS2619353092</t>
  </si>
  <si>
    <t>SEK</t>
  </si>
  <si>
    <t>XS2610236528</t>
  </si>
  <si>
    <t>AU3CB0303055</t>
  </si>
  <si>
    <t>AUD</t>
  </si>
  <si>
    <t>Social and affordable housing</t>
  </si>
  <si>
    <t>Others</t>
  </si>
  <si>
    <t>Belgium</t>
  </si>
  <si>
    <t>Croatia</t>
  </si>
  <si>
    <t>Czech Republic</t>
  </si>
  <si>
    <t>Finland</t>
  </si>
  <si>
    <t>France</t>
  </si>
  <si>
    <t>Germany</t>
  </si>
  <si>
    <t>Greece</t>
  </si>
  <si>
    <t>Hungary</t>
  </si>
  <si>
    <t>Ireland</t>
  </si>
  <si>
    <t>Italy</t>
  </si>
  <si>
    <t>Lithuania</t>
  </si>
  <si>
    <t>Poland</t>
  </si>
  <si>
    <t>Romania</t>
  </si>
  <si>
    <t>Serbia</t>
  </si>
  <si>
    <t>Slovak Republic</t>
  </si>
  <si>
    <t>Spain</t>
  </si>
  <si>
    <t>Sweden</t>
  </si>
  <si>
    <t>Other</t>
  </si>
  <si>
    <t>General public</t>
  </si>
  <si>
    <t>Unemployed</t>
  </si>
  <si>
    <t>Methodology</t>
  </si>
  <si>
    <t>Social housing</t>
  </si>
  <si>
    <t>US222213BF62</t>
  </si>
  <si>
    <t>XS2750331030</t>
  </si>
  <si>
    <t>AU3CB0308187</t>
  </si>
  <si>
    <t>XS2803760359</t>
  </si>
  <si>
    <t>NOK</t>
  </si>
  <si>
    <t>Key terms:</t>
  </si>
  <si>
    <t>The CEB’s reporting is based on ex-post impact data reported on the projects financed by the Social Inclusion Bonds on an aggregated basis per SBP category.</t>
  </si>
  <si>
    <t>The impact data included above may be incomplete due to some data on recent loans not yet being available and therefore a conservative approach has been taken. The CEB intends to provide updated impact data, once available, in future impact reports.</t>
  </si>
  <si>
    <t>Bulgaria</t>
  </si>
  <si>
    <t>* EUR  equivalent amount based on FX rates prevalent at issuance date</t>
  </si>
  <si>
    <t>May-26</t>
  </si>
  <si>
    <t>May-28</t>
  </si>
  <si>
    <t>SDGs addressed</t>
  </si>
  <si>
    <t>Target group**</t>
  </si>
  <si>
    <t>Outstanding amount
(€ M eq.)*</t>
  </si>
  <si>
    <t>Issue year</t>
  </si>
  <si>
    <t>Outstanding amount 
(local CCY, M)</t>
  </si>
  <si>
    <t>Outstanding amount 
(€ M eq.)*</t>
  </si>
  <si>
    <t>Social Inclusion Bond portfolio</t>
  </si>
  <si>
    <t>Eligible sectors of action</t>
  </si>
  <si>
    <t>Total amount</t>
  </si>
  <si>
    <t>Türkiye</t>
  </si>
  <si>
    <t>Ukraine</t>
  </si>
  <si>
    <t>13 112</t>
  </si>
  <si>
    <t>XS2972982917</t>
  </si>
  <si>
    <t>US222213BH29</t>
  </si>
  <si>
    <t>AU3CB0319143</t>
  </si>
  <si>
    <t>XS3032938410</t>
  </si>
  <si>
    <t>GBP</t>
  </si>
  <si>
    <t>Apr-26</t>
  </si>
  <si>
    <t>Jan-27</t>
  </si>
  <si>
    <t>Apr-27</t>
  </si>
  <si>
    <t>Jun-27</t>
  </si>
  <si>
    <t>Jan-28</t>
  </si>
  <si>
    <t>Apr-28</t>
  </si>
  <si>
    <t>Jan-29</t>
  </si>
  <si>
    <t>Apr-29</t>
  </si>
  <si>
    <t>Apr-30</t>
  </si>
  <si>
    <t>May-30</t>
  </si>
  <si>
    <t>Apr-31</t>
  </si>
  <si>
    <t>Mar-32</t>
  </si>
  <si>
    <t>Oct-38</t>
  </si>
  <si>
    <t>* In accordance with the ICMA Harmonised Framework for Impact Reporting (June 2025 edition)</t>
  </si>
  <si>
    <t>2 919</t>
  </si>
  <si>
    <t>3 309</t>
  </si>
  <si>
    <t>4 715</t>
  </si>
  <si>
    <t>2 169</t>
  </si>
  <si>
    <t>1 000</t>
  </si>
  <si>
    <t>1 250</t>
  </si>
  <si>
    <t>1 150</t>
  </si>
  <si>
    <t>Ratio of 2025 new Eligible Social Loans to net proceeds of 2025 Social Inclusion Bond funding:</t>
  </si>
  <si>
    <t>Ratio of 2025 new Eligible Social Loans to total eligible loan portfolio:</t>
  </si>
  <si>
    <t>Project category</t>
  </si>
  <si>
    <t>Target population</t>
  </si>
  <si>
    <t>Allocation information</t>
  </si>
  <si>
    <t>Social indicators</t>
  </si>
  <si>
    <t>Sub-category</t>
  </si>
  <si>
    <t>€ M eq.</t>
  </si>
  <si>
    <t>%</t>
  </si>
  <si>
    <t>% of signed amount</t>
  </si>
  <si>
    <t>Affordable housing</t>
  </si>
  <si>
    <t>357 771 beneficiaries</t>
  </si>
  <si>
    <t>139 257 dwellings</t>
  </si>
  <si>
    <t>Access to essential services</t>
  </si>
  <si>
    <t>Undereducated</t>
  </si>
  <si>
    <t>3 270 805 students</t>
  </si>
  <si>
    <t>6 016 establishments</t>
  </si>
  <si>
    <t>71 622 beds</t>
  </si>
  <si>
    <t>1 806 establishments</t>
  </si>
  <si>
    <t>Employment generation including through the potential effect of SME financing and microfinance</t>
  </si>
  <si>
    <t>146 529 MSMEs</t>
  </si>
  <si>
    <t>Reporting principles</t>
  </si>
  <si>
    <t>The CEB’s Social Inclusion Bond Report strives to adhere to the principles and guidelines of the 2025 edition of the Harmonised Framework for Impact Reporting for Social Bonds issued by the International Capital Markets Association (ICMA).</t>
  </si>
  <si>
    <t>Allocation report</t>
  </si>
  <si>
    <t>Impact report</t>
  </si>
  <si>
    <t>Living below poverty line
Vulnerable groups</t>
  </si>
  <si>
    <t>1 277 364 jobs maintained
53 988 jobs created</t>
  </si>
  <si>
    <t>ICMA
SBP category</t>
  </si>
  <si>
    <t>Eligibility for social bond</t>
  </si>
  <si>
    <t>External review</t>
  </si>
  <si>
    <t xml:space="preserve">The CEB requested external auditor Deloitte to perform agreed procedures related to the disbursement of the amounts mentioned in this report to the relevant projects. The CEB also requested Deloitte to confirm the compliance of the projects with the relevant framework loan agreements. 
</t>
  </si>
  <si>
    <r>
      <rPr>
        <b/>
        <sz val="11"/>
        <color rgb="FF002060"/>
        <rFont val="Calibri"/>
        <family val="2"/>
        <scheme val="minor"/>
      </rPr>
      <t>Signed amount:</t>
    </r>
    <r>
      <rPr>
        <b/>
        <sz val="11"/>
        <color rgb="FF000000"/>
        <rFont val="Calibri"/>
        <family val="2"/>
        <scheme val="minor"/>
      </rPr>
      <t xml:space="preserve"> </t>
    </r>
    <r>
      <rPr>
        <sz val="11"/>
        <color rgb="FF000000"/>
        <rFont val="Calibri"/>
        <family val="2"/>
        <scheme val="minor"/>
      </rPr>
      <t>Signed or budgeted amount committed by the issuer for the portfolio or portfolio components eligible for Social Inclusion Bond financing.</t>
    </r>
  </si>
  <si>
    <r>
      <rPr>
        <b/>
        <sz val="11"/>
        <color rgb="FF002060"/>
        <rFont val="Calibri"/>
        <family val="2"/>
        <scheme val="minor"/>
      </rPr>
      <t>Eligibility for Social Bond:</t>
    </r>
    <r>
      <rPr>
        <b/>
        <sz val="11"/>
        <color rgb="FF000000"/>
        <rFont val="Calibri"/>
        <family val="2"/>
        <scheme val="minor"/>
      </rPr>
      <t xml:space="preserve"> </t>
    </r>
    <r>
      <rPr>
        <sz val="11"/>
        <color rgb="FF000000"/>
        <rFont val="Calibri"/>
        <family val="2"/>
        <scheme val="minor"/>
      </rPr>
      <t>Percentage of signed amount eligible for Social Inclusion Bond financing.</t>
    </r>
  </si>
  <si>
    <r>
      <rPr>
        <b/>
        <sz val="11"/>
        <color rgb="FF002060"/>
        <rFont val="Calibri"/>
        <family val="2"/>
        <scheme val="minor"/>
      </rPr>
      <t>Impact indicators:</t>
    </r>
    <r>
      <rPr>
        <b/>
        <sz val="11"/>
        <color rgb="FF000000"/>
        <rFont val="Calibri"/>
        <family val="2"/>
        <scheme val="minor"/>
      </rPr>
      <t xml:space="preserve"> </t>
    </r>
    <r>
      <rPr>
        <sz val="11"/>
        <color rgb="FF000000"/>
        <rFont val="Calibri"/>
        <family val="2"/>
        <scheme val="minor"/>
      </rPr>
      <t>Indicators include number of jobs, people, schools, dwellings etc. benefiting from the entire project. Reporting is based on the aggregated impacts of the financed projects. The CEB usually finances up to 50% of such projects and therefore contributes financially to that share of the benefits.</t>
    </r>
  </si>
  <si>
    <t>Eligible Social Loans portfolio as of 31 December 2025*</t>
  </si>
  <si>
    <t>Eligible Social Loans portfolio</t>
  </si>
  <si>
    <t>% of Eligible Social Loans portfolio financed by net proceeds of Social Inclusion Bond funding (usage):</t>
  </si>
  <si>
    <t xml:space="preserve">% of net proceeds of Social Inclusion Bond funding allocated to Eligible Social Loans portfolio: </t>
  </si>
  <si>
    <t>Eligible Social Loans portfolio by sector of action (by volume)</t>
  </si>
  <si>
    <t>Eligible Social Loans portfolio by country (by volume)</t>
  </si>
  <si>
    <r>
      <rPr>
        <b/>
        <sz val="11"/>
        <color rgb="FF002060"/>
        <rFont val="Calibri"/>
        <family val="2"/>
        <scheme val="minor"/>
      </rPr>
      <t>Share of Eligible Social Loans portfolio</t>
    </r>
    <r>
      <rPr>
        <sz val="11"/>
        <color rgb="FF002060"/>
        <rFont val="Calibri"/>
        <family val="2"/>
        <scheme val="minor"/>
      </rPr>
      <t>:</t>
    </r>
    <r>
      <rPr>
        <sz val="11"/>
        <color rgb="FF000000"/>
        <rFont val="Calibri"/>
        <family val="2"/>
        <scheme val="minor"/>
      </rPr>
      <t xml:space="preserve"> Share of the total Eligible Social Loans portfolio per Social Bond Principles (SBP) sub-category.</t>
    </r>
  </si>
  <si>
    <t>Supporting MSMEs (incl. MSME financing and Microfinance)</t>
  </si>
  <si>
    <t>Eligible Social Loans portfolio as of 31 December 2025</t>
  </si>
  <si>
    <t>Social indicator 1</t>
  </si>
  <si>
    <t>Social indicator 2</t>
  </si>
  <si>
    <t># beneficiaries</t>
  </si>
  <si>
    <t>Share of Eligible
Social Loans portfolio</t>
  </si>
  <si>
    <t>Outstanding allocation amount</t>
  </si>
  <si>
    <t>** Further information on target population with regards to CEB’s Eligible Social Loan portfolio is available in CEB’s Social Inclusion Bond Framework (March 2022) here:</t>
  </si>
  <si>
    <t>https://coebank.org/en/investor-relations/funding/</t>
  </si>
  <si>
    <t>Deloitte reviewed disbursements from the Eligible Social Loans portfolio in 2025, as included in the CEB Social Inclusion Bond Allocation Report as of 31 December 2025, and did not find any discrepancies.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</si>
</sst>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Red]&quot;€&quot;\ \-#,##0"/>
    <numFmt numFmtId="165" formatCode="0.0%"/>
  </numFmts>
  <fonts count="40" x14ac:knownFonts="1">
    <font>
      <sz val="11"/>
      <color theme="1"/>
      <name val="Calibri"/>
      <family val="2"/>
      <scheme val="minor"/>
    </font>
    <font>
      <sz val="11"/>
      <color theme="1"/>
      <name val="Calibri"/>
      <family val="2"/>
      <scheme val="minor"/>
    </font>
    <font>
      <b/>
      <sz val="25"/>
      <color rgb="FF005AA6"/>
      <name val="Calibri Light"/>
      <family val="2"/>
      <scheme val="major"/>
    </font>
    <font>
      <b/>
      <sz val="14"/>
      <color theme="1"/>
      <name val="Calibri"/>
      <family val="2"/>
      <scheme val="minor"/>
    </font>
    <font>
      <b/>
      <sz val="12"/>
      <color theme="0"/>
      <name val="Calibri"/>
      <family val="2"/>
      <scheme val="minor"/>
    </font>
    <font>
      <i/>
      <sz val="10"/>
      <color theme="1"/>
      <name val="Calibri"/>
      <family val="2"/>
      <scheme val="minor"/>
    </font>
    <font>
      <u/>
      <sz val="11"/>
      <color theme="10"/>
      <name val="Calibri"/>
      <family val="2"/>
      <scheme val="minor"/>
    </font>
    <font>
      <sz val="11"/>
      <color rgb="FF000000"/>
      <name val="Calibri"/>
      <family val="2"/>
      <scheme val="minor"/>
    </font>
    <font>
      <i/>
      <sz val="11"/>
      <color theme="1"/>
      <name val="Calibri"/>
      <family val="2"/>
      <scheme val="minor"/>
    </font>
    <font>
      <b/>
      <sz val="12"/>
      <color rgb="FF1594C1"/>
      <name val="Calibri"/>
      <family val="2"/>
      <scheme val="minor"/>
    </font>
    <font>
      <b/>
      <sz val="14"/>
      <color rgb="FF1594C1"/>
      <name val="Calibri"/>
      <family val="2"/>
      <scheme val="minor"/>
    </font>
    <font>
      <sz val="18"/>
      <color theme="3"/>
      <name val="Calibri Light"/>
      <family val="2"/>
      <scheme val="maj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color rgb="FF000000"/>
      <name val="Calibri"/>
      <family val="2"/>
    </font>
    <font>
      <b/>
      <sz val="11"/>
      <color theme="1"/>
      <name val="Calibri"/>
      <family val="2"/>
      <scheme val="minor"/>
    </font>
    <font>
      <b/>
      <sz val="11"/>
      <color rgb="FFFFFFFF"/>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b/>
      <sz val="12"/>
      <color rgb="FF005AA6"/>
      <name val="Calibri"/>
      <family val="2"/>
      <scheme val="minor"/>
    </font>
    <font>
      <b/>
      <sz val="11"/>
      <color rgb="FF000000"/>
      <name val="Calibri"/>
      <family val="2"/>
      <scheme val="minor"/>
    </font>
    <font>
      <b/>
      <sz val="11"/>
      <color rgb="FF002060"/>
      <name val="Calibri"/>
      <family val="2"/>
      <scheme val="minor"/>
    </font>
    <font>
      <sz val="11"/>
      <color rgb="FF002060"/>
      <name val="Calibri"/>
      <family val="2"/>
      <scheme val="minor"/>
    </font>
    <font>
      <i/>
      <u/>
      <sz val="9"/>
      <color theme="10"/>
      <name val="Calibri"/>
      <family val="2"/>
      <scheme val="minor"/>
    </font>
  </fonts>
  <fills count="38">
    <fill>
      <patternFill patternType="none"/>
    </fill>
    <fill>
      <patternFill patternType="gray125"/>
    </fill>
    <fill>
      <patternFill patternType="solid">
        <fgColor rgb="FF1594C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5CA6"/>
        <bgColor indexed="64"/>
      </patternFill>
    </fill>
    <fill>
      <patternFill patternType="solid">
        <fgColor rgb="FF76C2B6"/>
        <bgColor indexed="64"/>
      </patternFill>
    </fill>
    <fill>
      <patternFill patternType="solid">
        <fgColor rgb="FF84ACBC"/>
        <bgColor indexed="64"/>
      </patternFill>
    </fill>
    <fill>
      <patternFill patternType="solid">
        <fgColor rgb="FF9FD082"/>
        <bgColor indexed="64"/>
      </patternFill>
    </fill>
  </fills>
  <borders count="35">
    <border>
      <left/>
      <right/>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rgb="FF1594C1"/>
      </bottom>
      <diagonal/>
    </border>
    <border>
      <left style="medium">
        <color rgb="FF1594C1"/>
      </left>
      <right/>
      <top/>
      <bottom/>
      <diagonal/>
    </border>
    <border>
      <left style="medium">
        <color rgb="FF1594C1"/>
      </left>
      <right/>
      <top style="medium">
        <color rgb="FF1594C1"/>
      </top>
      <bottom/>
      <diagonal/>
    </border>
    <border>
      <left/>
      <right style="medium">
        <color rgb="FF1594C1"/>
      </right>
      <top style="medium">
        <color rgb="FF1594C1"/>
      </top>
      <bottom/>
      <diagonal/>
    </border>
    <border>
      <left/>
      <right style="medium">
        <color rgb="FF1594C1"/>
      </right>
      <top/>
      <bottom/>
      <diagonal/>
    </border>
    <border>
      <left style="medium">
        <color rgb="FF1594C1"/>
      </left>
      <right/>
      <top/>
      <bottom style="medium">
        <color rgb="FF1594C1"/>
      </bottom>
      <diagonal/>
    </border>
    <border>
      <left/>
      <right style="medium">
        <color rgb="FF1594C1"/>
      </right>
      <top/>
      <bottom style="medium">
        <color rgb="FF1594C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1594C1"/>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005CA6"/>
      </left>
      <right style="medium">
        <color rgb="FF005CA6"/>
      </right>
      <top/>
      <bottom style="medium">
        <color rgb="FF005CA6"/>
      </bottom>
      <diagonal/>
    </border>
    <border>
      <left style="medium">
        <color rgb="FF005CA6"/>
      </left>
      <right style="medium">
        <color rgb="FF005CA6"/>
      </right>
      <top/>
      <bottom/>
      <diagonal/>
    </border>
    <border>
      <left/>
      <right style="medium">
        <color rgb="FF005CA6"/>
      </right>
      <top/>
      <bottom style="medium">
        <color rgb="FF005CA6"/>
      </bottom>
      <diagonal/>
    </border>
    <border>
      <left style="medium">
        <color rgb="FF005CA6"/>
      </left>
      <right style="medium">
        <color rgb="FF005CA6"/>
      </right>
      <top style="medium">
        <color rgb="FFFFFFFF"/>
      </top>
      <bottom/>
      <diagonal/>
    </border>
    <border>
      <left style="medium">
        <color rgb="FF005CA6"/>
      </left>
      <right style="medium">
        <color rgb="FF005CA6"/>
      </right>
      <top style="medium">
        <color rgb="FF005CA6"/>
      </top>
      <bottom/>
      <diagonal/>
    </border>
    <border>
      <left/>
      <right/>
      <top style="medium">
        <color rgb="FF005CA6"/>
      </top>
      <bottom/>
      <diagonal/>
    </border>
    <border>
      <left/>
      <right style="medium">
        <color rgb="FF005CA6"/>
      </right>
      <top style="medium">
        <color rgb="FF005CA6"/>
      </top>
      <bottom/>
      <diagonal/>
    </border>
    <border>
      <left style="medium">
        <color rgb="FF005CA6"/>
      </left>
      <right/>
      <top style="medium">
        <color rgb="FF005CA6"/>
      </top>
      <bottom/>
      <diagonal/>
    </border>
  </borders>
  <cellStyleXfs count="45">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12" fillId="0" borderId="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17" applyNumberFormat="0" applyAlignment="0" applyProtection="0"/>
    <xf numFmtId="0" fontId="20" fillId="7" borderId="18" applyNumberFormat="0" applyAlignment="0" applyProtection="0"/>
    <xf numFmtId="0" fontId="21" fillId="7" borderId="17" applyNumberFormat="0" applyAlignment="0" applyProtection="0"/>
    <xf numFmtId="0" fontId="22" fillId="0" borderId="19" applyNumberFormat="0" applyFill="0" applyAlignment="0" applyProtection="0"/>
    <xf numFmtId="0" fontId="23" fillId="8" borderId="20" applyNumberFormat="0" applyAlignment="0" applyProtection="0"/>
    <xf numFmtId="0" fontId="24" fillId="0" borderId="0" applyNumberFormat="0" applyFill="0" applyBorder="0" applyAlignment="0" applyProtection="0"/>
    <xf numFmtId="0" fontId="12" fillId="9" borderId="21" applyNumberFormat="0" applyFont="0" applyAlignment="0" applyProtection="0"/>
    <xf numFmtId="0" fontId="25" fillId="0" borderId="0" applyNumberFormat="0" applyFill="0" applyBorder="0" applyAlignment="0" applyProtection="0"/>
    <xf numFmtId="0" fontId="26" fillId="0" borderId="22" applyNumberFormat="0" applyFill="0" applyAlignment="0" applyProtection="0"/>
    <xf numFmtId="0" fontId="27"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27"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27"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27"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27"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27"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cellStyleXfs>
  <cellXfs count="91">
    <xf numFmtId="0" fontId="0" fillId="0" borderId="0" xfId="0"/>
    <xf numFmtId="0" fontId="0" fillId="0" borderId="0" xfId="0" applyAlignment="1">
      <alignment horizontal="center" vertical="center"/>
    </xf>
    <xf numFmtId="3" fontId="0" fillId="0" borderId="0" xfId="0" applyNumberFormat="1" applyAlignment="1">
      <alignment horizontal="center" vertical="center"/>
    </xf>
    <xf numFmtId="0" fontId="3" fillId="0" borderId="0" xfId="0" applyFont="1"/>
    <xf numFmtId="0" fontId="0" fillId="0" borderId="0" xfId="0" applyAlignment="1">
      <alignment vertical="center"/>
    </xf>
    <xf numFmtId="165" fontId="0" fillId="0" borderId="0" xfId="0" applyNumberFormat="1" applyAlignment="1">
      <alignment vertical="center"/>
    </xf>
    <xf numFmtId="0" fontId="5" fillId="0" borderId="0" xfId="0" applyFont="1" applyAlignment="1">
      <alignment vertical="center"/>
    </xf>
    <xf numFmtId="0" fontId="0" fillId="0" borderId="0" xfId="0" applyAlignment="1">
      <alignment horizontal="left" vertical="center"/>
    </xf>
    <xf numFmtId="0" fontId="2" fillId="0" borderId="0" xfId="0" applyFont="1" applyAlignment="1">
      <alignment horizontal="left" vertical="center"/>
    </xf>
    <xf numFmtId="9" fontId="0" fillId="0" borderId="0" xfId="0" applyNumberFormat="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9" fillId="0" borderId="0" xfId="0" applyFont="1" applyAlignment="1">
      <alignment horizontal="left" vertical="center"/>
    </xf>
    <xf numFmtId="164" fontId="9"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9" fontId="0" fillId="0" borderId="10" xfId="0" applyNumberFormat="1" applyBorder="1" applyAlignment="1">
      <alignment horizontal="center" vertical="center"/>
    </xf>
    <xf numFmtId="9" fontId="0" fillId="0" borderId="11" xfId="0" applyNumberFormat="1" applyBorder="1" applyAlignment="1">
      <alignment horizontal="center" vertical="center"/>
    </xf>
    <xf numFmtId="9" fontId="0" fillId="0" borderId="11" xfId="0" applyNumberFormat="1" applyBorder="1" applyAlignment="1">
      <alignment horizontal="center"/>
    </xf>
    <xf numFmtId="0" fontId="0" fillId="0" borderId="12" xfId="0" applyBorder="1" applyAlignment="1">
      <alignment vertical="center"/>
    </xf>
    <xf numFmtId="9" fontId="0" fillId="0" borderId="13" xfId="0" applyNumberFormat="1" applyBorder="1" applyAlignment="1">
      <alignment horizontal="center" vertical="center"/>
    </xf>
    <xf numFmtId="0" fontId="0" fillId="0" borderId="12" xfId="0" applyBorder="1"/>
    <xf numFmtId="9" fontId="0" fillId="0" borderId="13" xfId="0" applyNumberFormat="1" applyBorder="1" applyAlignment="1">
      <alignment horizontal="center"/>
    </xf>
    <xf numFmtId="3" fontId="0" fillId="0" borderId="0" xfId="0" applyNumberFormat="1"/>
    <xf numFmtId="0" fontId="28" fillId="0" borderId="8" xfId="0" applyFont="1" applyBorder="1" applyAlignment="1">
      <alignment vertical="center"/>
    </xf>
    <xf numFmtId="0" fontId="28" fillId="0" borderId="9" xfId="0" applyFont="1" applyBorder="1" applyAlignment="1">
      <alignment vertical="center"/>
    </xf>
    <xf numFmtId="9" fontId="0" fillId="0" borderId="23" xfId="0" applyNumberFormat="1" applyBorder="1" applyAlignment="1">
      <alignment horizontal="center" vertical="center"/>
    </xf>
    <xf numFmtId="0" fontId="0" fillId="0" borderId="23" xfId="0" applyBorder="1" applyAlignment="1">
      <alignment vertical="center"/>
    </xf>
    <xf numFmtId="0" fontId="26" fillId="0" borderId="0" xfId="0" applyFont="1"/>
    <xf numFmtId="0" fontId="28" fillId="0" borderId="0" xfId="0" applyFont="1" applyAlignment="1">
      <alignment vertical="center"/>
    </xf>
    <xf numFmtId="9" fontId="0" fillId="0" borderId="0" xfId="1" applyFont="1" applyBorder="1" applyAlignment="1">
      <alignment vertical="center"/>
    </xf>
    <xf numFmtId="0" fontId="5" fillId="0" borderId="7" xfId="0" applyFont="1" applyBorder="1" applyAlignment="1">
      <alignment vertical="center"/>
    </xf>
    <xf numFmtId="0" fontId="9" fillId="0" borderId="23" xfId="0" applyFont="1" applyBorder="1" applyAlignment="1">
      <alignment horizontal="left" vertical="center"/>
    </xf>
    <xf numFmtId="0" fontId="9" fillId="0" borderId="23" xfId="0" applyFont="1" applyBorder="1" applyAlignment="1">
      <alignment horizontal="center" vertical="center"/>
    </xf>
    <xf numFmtId="0" fontId="0" fillId="0" borderId="7" xfId="0" applyBorder="1" applyAlignment="1">
      <alignment vertical="center"/>
    </xf>
    <xf numFmtId="0" fontId="7" fillId="0" borderId="0" xfId="0" applyFont="1" applyAlignment="1">
      <alignment horizontal="center" vertical="center" wrapText="1"/>
    </xf>
    <xf numFmtId="17" fontId="7" fillId="0" borderId="0" xfId="0" applyNumberFormat="1" applyFont="1" applyAlignment="1">
      <alignment horizontal="center" vertical="center" wrapText="1"/>
    </xf>
    <xf numFmtId="0" fontId="8" fillId="0" borderId="0" xfId="0" applyFont="1" applyAlignment="1">
      <alignment vertical="center"/>
    </xf>
    <xf numFmtId="0" fontId="30" fillId="34" borderId="26" xfId="0" applyFont="1" applyFill="1" applyBorder="1" applyAlignment="1">
      <alignment horizontal="center" vertical="center" wrapText="1"/>
    </xf>
    <xf numFmtId="0" fontId="31" fillId="0" borderId="29" xfId="0" applyFont="1" applyBorder="1" applyAlignment="1">
      <alignment horizontal="center" vertical="center" wrapText="1"/>
    </xf>
    <xf numFmtId="0" fontId="32" fillId="0" borderId="29" xfId="0" applyFont="1" applyBorder="1" applyAlignment="1">
      <alignment horizontal="center" vertical="center" wrapText="1"/>
    </xf>
    <xf numFmtId="9" fontId="32" fillId="0" borderId="29" xfId="0" applyNumberFormat="1" applyFont="1" applyBorder="1" applyAlignment="1">
      <alignment horizontal="center" vertical="center" wrapText="1"/>
    </xf>
    <xf numFmtId="0" fontId="34" fillId="0" borderId="0" xfId="0" applyFont="1" applyAlignment="1">
      <alignment horizontal="left" vertical="center" indent="2"/>
    </xf>
    <xf numFmtId="0" fontId="29" fillId="0" borderId="0" xfId="0" applyFont="1" applyAlignment="1">
      <alignment vertical="center"/>
    </xf>
    <xf numFmtId="9" fontId="26" fillId="0" borderId="0" xfId="0" applyNumberFormat="1" applyFont="1"/>
    <xf numFmtId="0" fontId="7" fillId="0" borderId="0" xfId="0" applyFont="1" applyAlignment="1">
      <alignment horizontal="left" vertical="center" wrapText="1" readingOrder="1"/>
    </xf>
    <xf numFmtId="0" fontId="2" fillId="0" borderId="0" xfId="0" applyFont="1"/>
    <xf numFmtId="0" fontId="35" fillId="0" borderId="0" xfId="0" applyFont="1" applyAlignment="1">
      <alignment vertical="center"/>
    </xf>
    <xf numFmtId="0" fontId="34" fillId="0" borderId="0" xfId="0" applyFont="1" applyAlignment="1">
      <alignment vertical="center"/>
    </xf>
    <xf numFmtId="0" fontId="39" fillId="0" borderId="0" xfId="2" applyFont="1" applyAlignment="1">
      <alignment horizontal="left" vertical="center" indent="2"/>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10" fillId="0" borderId="0" xfId="0" applyFont="1" applyAlignment="1">
      <alignment horizontal="center" vertical="center"/>
    </xf>
    <xf numFmtId="0" fontId="36" fillId="0" borderId="0" xfId="0" applyFont="1" applyAlignment="1">
      <alignment horizontal="left" vertical="center" wrapText="1" readingOrder="1"/>
    </xf>
    <xf numFmtId="0" fontId="7" fillId="0" borderId="0" xfId="0" applyFont="1" applyAlignment="1">
      <alignment horizontal="left" vertical="center" wrapText="1" readingOrder="1"/>
    </xf>
    <xf numFmtId="0" fontId="7" fillId="0" borderId="0" xfId="0" applyFont="1" applyAlignment="1">
      <alignment horizontal="left" vertical="top" wrapText="1" readingOrder="1"/>
    </xf>
    <xf numFmtId="0" fontId="31" fillId="0" borderId="31"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horizontal="center" vertical="center" wrapText="1"/>
    </xf>
    <xf numFmtId="9" fontId="31" fillId="0" borderId="31" xfId="1" applyFont="1" applyBorder="1" applyAlignment="1">
      <alignment horizontal="center" vertical="center" wrapText="1"/>
    </xf>
    <xf numFmtId="9" fontId="31" fillId="0" borderId="28" xfId="1" applyFont="1" applyBorder="1" applyAlignment="1">
      <alignment horizontal="center" vertical="center" wrapText="1"/>
    </xf>
    <xf numFmtId="9" fontId="31" fillId="0" borderId="27" xfId="1" applyFont="1" applyBorder="1" applyAlignment="1">
      <alignment horizontal="center" vertical="center" wrapText="1"/>
    </xf>
    <xf numFmtId="0" fontId="32" fillId="0" borderId="31" xfId="0" applyFont="1" applyBorder="1" applyAlignment="1">
      <alignment vertical="center" wrapText="1"/>
    </xf>
    <xf numFmtId="0" fontId="32" fillId="0" borderId="28" xfId="0" applyFont="1" applyBorder="1" applyAlignment="1">
      <alignment vertical="center" wrapText="1"/>
    </xf>
    <xf numFmtId="0" fontId="32" fillId="0" borderId="27" xfId="0" applyFont="1" applyBorder="1" applyAlignment="1">
      <alignment vertical="center" wrapText="1"/>
    </xf>
    <xf numFmtId="0" fontId="33" fillId="0" borderId="32" xfId="0" applyFont="1" applyBorder="1" applyAlignment="1">
      <alignment vertical="center" wrapText="1"/>
    </xf>
    <xf numFmtId="0" fontId="33" fillId="0" borderId="33" xfId="0" applyFont="1" applyBorder="1" applyAlignment="1">
      <alignment vertical="center" wrapText="1"/>
    </xf>
    <xf numFmtId="0" fontId="33" fillId="0" borderId="34" xfId="0" applyFont="1" applyBorder="1" applyAlignment="1">
      <alignment vertical="center" wrapText="1"/>
    </xf>
    <xf numFmtId="9" fontId="31" fillId="0" borderId="31" xfId="0" applyNumberFormat="1" applyFont="1" applyBorder="1" applyAlignment="1">
      <alignment horizontal="center" vertical="center" wrapText="1"/>
    </xf>
    <xf numFmtId="9" fontId="31" fillId="0" borderId="27" xfId="0" applyNumberFormat="1" applyFont="1" applyBorder="1" applyAlignment="1">
      <alignment horizontal="center" vertical="center" wrapText="1"/>
    </xf>
    <xf numFmtId="9" fontId="31" fillId="0" borderId="28" xfId="0" applyNumberFormat="1" applyFont="1" applyBorder="1" applyAlignment="1">
      <alignment horizontal="center" vertical="center" wrapText="1"/>
    </xf>
    <xf numFmtId="0" fontId="31" fillId="0" borderId="31" xfId="0" applyFont="1" applyBorder="1" applyAlignment="1">
      <alignment horizontal="left" vertical="center" wrapText="1" indent="1"/>
    </xf>
    <xf numFmtId="0" fontId="31" fillId="0" borderId="27" xfId="0" applyFont="1" applyBorder="1" applyAlignment="1">
      <alignment horizontal="left" vertical="center" wrapText="1" indent="1"/>
    </xf>
    <xf numFmtId="0" fontId="31" fillId="0" borderId="31" xfId="0" applyFont="1" applyBorder="1" applyAlignment="1">
      <alignment horizontal="left" vertical="center" wrapText="1" indent="5"/>
    </xf>
    <xf numFmtId="0" fontId="31" fillId="0" borderId="27" xfId="0" applyFont="1" applyBorder="1" applyAlignment="1">
      <alignment horizontal="left" vertical="center" wrapText="1" indent="5"/>
    </xf>
    <xf numFmtId="0" fontId="30" fillId="34" borderId="24" xfId="0" applyFont="1" applyFill="1" applyBorder="1" applyAlignment="1">
      <alignment horizontal="center" vertical="center" wrapTex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7" borderId="30" xfId="0" applyFont="1" applyFill="1" applyBorder="1" applyAlignment="1">
      <alignment horizontal="center" vertical="center" wrapText="1"/>
    </xf>
    <xf numFmtId="0" fontId="30" fillId="37" borderId="27" xfId="0" applyFont="1" applyFill="1" applyBorder="1" applyAlignment="1">
      <alignment horizontal="center" vertical="center" wrapText="1"/>
    </xf>
    <xf numFmtId="0" fontId="30" fillId="35" borderId="30" xfId="0" applyFont="1" applyFill="1" applyBorder="1" applyAlignment="1">
      <alignment horizontal="center" vertical="center" wrapText="1"/>
    </xf>
    <xf numFmtId="0" fontId="30" fillId="35" borderId="28" xfId="0" applyFont="1" applyFill="1" applyBorder="1" applyAlignment="1">
      <alignment horizontal="center" vertical="center" wrapText="1"/>
    </xf>
    <xf numFmtId="0" fontId="30" fillId="35" borderId="27" xfId="0" applyFont="1" applyFill="1" applyBorder="1" applyAlignment="1">
      <alignment horizontal="center" vertical="center" wrapText="1"/>
    </xf>
    <xf numFmtId="0" fontId="30" fillId="36" borderId="30" xfId="0" applyFont="1" applyFill="1" applyBorder="1" applyAlignment="1">
      <alignment horizontal="center" vertical="center" wrapText="1"/>
    </xf>
    <xf numFmtId="0" fontId="30" fillId="36" borderId="27" xfId="0" applyFont="1" applyFill="1" applyBorder="1" applyAlignment="1">
      <alignment horizontal="center" vertical="center" wrapText="1"/>
    </xf>
    <xf numFmtId="3" fontId="0" fillId="0" borderId="0" xfId="0" applyNumberFormat="1" applyAlignment="1">
      <alignment horizontal="right" vertical="center" indent="10"/>
    </xf>
  </cellXfs>
  <cellStyles count="45">
    <cellStyle name="20% - Accent1 2" xfId="22" xr:uid="{EF2036E9-98E0-4962-B97E-F4B2F7954DBC}"/>
    <cellStyle name="20% - Accent2 2" xfId="26" xr:uid="{62B9E817-92B6-49B8-BE14-CB8608D4C958}"/>
    <cellStyle name="20% - Accent3 2" xfId="30" xr:uid="{1B8C28EB-74D2-429A-B15C-923D3934881C}"/>
    <cellStyle name="20% - Accent4 2" xfId="34" xr:uid="{2986968F-1184-48E6-8431-B060DEC3D5F5}"/>
    <cellStyle name="20% - Accent5 2" xfId="38" xr:uid="{568AFBB0-4330-430F-8353-E4772A5FD42A}"/>
    <cellStyle name="20% - Accent6 2" xfId="42" xr:uid="{357DCF5F-1AA8-4781-A4C1-D99B49AD6E5F}"/>
    <cellStyle name="40% - Accent1 2" xfId="23" xr:uid="{7C5E8556-08F5-4ED9-B79F-8AA861F7221B}"/>
    <cellStyle name="40% - Accent2 2" xfId="27" xr:uid="{58E0B27D-6C9D-4560-A84F-D012B6422700}"/>
    <cellStyle name="40% - Accent3 2" xfId="31" xr:uid="{57CDCE1C-5033-4E82-A734-989CF6DCCBCC}"/>
    <cellStyle name="40% - Accent4 2" xfId="35" xr:uid="{581CF3C6-E046-44FB-A438-9FA058B50E0A}"/>
    <cellStyle name="40% - Accent5 2" xfId="39" xr:uid="{C6522FBE-B003-42E6-84D0-349CFD879439}"/>
    <cellStyle name="40% - Accent6 2" xfId="43" xr:uid="{A658FD36-3C27-422F-89DF-BB572A98C066}"/>
    <cellStyle name="60% - Accent1 2" xfId="24" xr:uid="{B3691F1D-6616-490D-9E54-1AC6E0F47DA7}"/>
    <cellStyle name="60% - Accent2 2" xfId="28" xr:uid="{FA677827-8547-4848-B706-69C55239FE0A}"/>
    <cellStyle name="60% - Accent3 2" xfId="32" xr:uid="{5A32839B-1477-4BA0-AC9F-534C71F7162C}"/>
    <cellStyle name="60% - Accent4 2" xfId="36" xr:uid="{B882A3B4-0CCC-4D3D-84E6-E1F6B2E3D2AD}"/>
    <cellStyle name="60% - Accent5 2" xfId="40" xr:uid="{85A1323A-DC8A-4915-9BD3-9AA7E2F57276}"/>
    <cellStyle name="60% - Accent6 2" xfId="44" xr:uid="{8B5C4BFC-EF6E-42EE-996F-F798A240FF3B}"/>
    <cellStyle name="Accent1 2" xfId="21" xr:uid="{E3862696-11A6-41FA-8777-747967E388F2}"/>
    <cellStyle name="Accent2 2" xfId="25" xr:uid="{909E3C81-5891-4027-BE41-CEFD8BDF3659}"/>
    <cellStyle name="Accent3 2" xfId="29" xr:uid="{602737A3-3010-4762-976A-1480F4A64C93}"/>
    <cellStyle name="Accent4 2" xfId="33" xr:uid="{AD0CE28D-067D-4B87-8A3E-BE869537C289}"/>
    <cellStyle name="Accent5 2" xfId="37" xr:uid="{4186D7BE-20DD-47BC-BE5B-D564A3A08EBF}"/>
    <cellStyle name="Accent6 2" xfId="41" xr:uid="{EE7AB5F8-AD21-470A-8939-92AB8E90CBE8}"/>
    <cellStyle name="Bad 2" xfId="10" xr:uid="{93BEF274-74B4-4871-9AA1-FEAD7C5B65E6}"/>
    <cellStyle name="Calculation 2" xfId="14" xr:uid="{FE7EAEAE-68D6-43B9-BDD0-6F9FE9E1536D}"/>
    <cellStyle name="Check Cell 2" xfId="16" xr:uid="{66F7B5D7-91C2-4A58-B7E8-4D09653EAC69}"/>
    <cellStyle name="Explanatory Text 2" xfId="19" xr:uid="{E2569D28-58A3-4DE5-AB01-0551A2C65524}"/>
    <cellStyle name="Good 2" xfId="9" xr:uid="{A7E49395-DC61-462E-B79A-DD08B8518FF2}"/>
    <cellStyle name="Heading 1 2" xfId="5" xr:uid="{4669E310-8C76-4050-B1E2-5703AA776096}"/>
    <cellStyle name="Heading 2 2" xfId="6" xr:uid="{F9E0CD62-C66B-4418-8112-AAD0D0D44082}"/>
    <cellStyle name="Heading 3 2" xfId="7" xr:uid="{2C083FE8-7F32-401E-8C9D-67BE4199F5C0}"/>
    <cellStyle name="Heading 4 2" xfId="8" xr:uid="{27911095-678E-4F9B-AFF8-C900378169C2}"/>
    <cellStyle name="Input 2" xfId="12" xr:uid="{0BF35FC1-EE6E-46D9-9530-EBD222D367B6}"/>
    <cellStyle name="Lien hypertexte" xfId="2" builtinId="8"/>
    <cellStyle name="Linked Cell 2" xfId="15" xr:uid="{C66E5B1D-F148-4B4A-9D94-02CC3026F085}"/>
    <cellStyle name="Neutral 2" xfId="11" xr:uid="{277ADBC8-E319-460F-A3C5-8C9F01D33F3A}"/>
    <cellStyle name="Normal" xfId="0" builtinId="0"/>
    <cellStyle name="Normal 2" xfId="4" xr:uid="{A46D978D-3EFC-4A2B-B4A0-4D57A0065AB6}"/>
    <cellStyle name="Note 2" xfId="18" xr:uid="{E88272F9-8D2D-43B0-8498-B5AA12314955}"/>
    <cellStyle name="Output 2" xfId="13" xr:uid="{B136C11F-4296-415E-8FA7-BDBA9BD2D3CE}"/>
    <cellStyle name="Pourcentage" xfId="1" builtinId="5"/>
    <cellStyle name="Titre" xfId="3" builtinId="15" customBuiltin="1"/>
    <cellStyle name="Total 2" xfId="20" xr:uid="{7F0348B1-D11B-4C07-B901-18F5706B205D}"/>
    <cellStyle name="Warning Text 2" xfId="17" xr:uid="{454E0E3F-25FD-41E3-A6F6-0E0BB51D269F}"/>
  </cellStyles>
  <dxfs count="0"/>
  <tableStyles count="0" defaultTableStyle="TableStyleMedium2" defaultPivotStyle="PivotStyleLight16"/>
  <colors>
    <mruColors>
      <color rgb="FF1594C1"/>
      <color rgb="FF150000"/>
      <color rgb="FF005AA6"/>
      <color rgb="FFA0D282"/>
      <color rgb="FF91AFBE"/>
      <color rgb="FF7DC3B9"/>
      <color rgb="FF43682B"/>
      <color rgb="FF70AD47"/>
      <color rgb="FF00A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38061436543467"/>
          <c:y val="0.25591774034386583"/>
          <c:w val="0.57162993467383871"/>
          <c:h val="0.57358422504879203"/>
        </c:manualLayout>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1-BC5B-4BE3-9881-E98F89E66361}"/>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2-BC5B-4BE3-9881-E98F89E66361}"/>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BC5B-4BE3-9881-E98F89E66361}"/>
              </c:ext>
            </c:extLst>
          </c:dPt>
          <c:dPt>
            <c:idx val="3"/>
            <c:bubble3D val="0"/>
            <c:spPr>
              <a:solidFill>
                <a:srgbClr val="005AA6"/>
              </a:solidFill>
              <a:ln w="19050">
                <a:solidFill>
                  <a:schemeClr val="lt1"/>
                </a:solidFill>
              </a:ln>
              <a:effectLst/>
            </c:spPr>
            <c:extLst>
              <c:ext xmlns:c16="http://schemas.microsoft.com/office/drawing/2014/chart" uri="{C3380CC4-5D6E-409C-BE32-E72D297353CC}">
                <c16:uniqueId val="{00000005-BC5B-4BE3-9881-E98F89E66361}"/>
              </c:ext>
            </c:extLst>
          </c:dPt>
          <c:dLbls>
            <c:dLbl>
              <c:idx val="0"/>
              <c:layout>
                <c:manualLayout>
                  <c:x val="-7.5956492398505417E-3"/>
                  <c:y val="4.170856720324144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670553538484325"/>
                      <c:h val="0.13962667106435708"/>
                    </c:manualLayout>
                  </c15:layout>
                </c:ext>
                <c:ext xmlns:c16="http://schemas.microsoft.com/office/drawing/2014/chart" uri="{C3380CC4-5D6E-409C-BE32-E72D297353CC}">
                  <c16:uniqueId val="{00000001-BC5B-4BE3-9881-E98F89E66361}"/>
                </c:ext>
              </c:extLst>
            </c:dLbl>
            <c:dLbl>
              <c:idx val="1"/>
              <c:layout>
                <c:manualLayout>
                  <c:x val="6.0725149983350858E-2"/>
                  <c:y val="-8.3025986618185443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3144239061757155"/>
                      <c:h val="0.15115684625083325"/>
                    </c:manualLayout>
                  </c15:layout>
                </c:ext>
                <c:ext xmlns:c16="http://schemas.microsoft.com/office/drawing/2014/chart" uri="{C3380CC4-5D6E-409C-BE32-E72D297353CC}">
                  <c16:uniqueId val="{00000002-BC5B-4BE3-9881-E98F89E66361}"/>
                </c:ext>
              </c:extLst>
            </c:dLbl>
            <c:dLbl>
              <c:idx val="2"/>
              <c:layout>
                <c:manualLayout>
                  <c:x val="2.3433247272242341E-2"/>
                  <c:y val="1.0354886087918272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31354641905164621"/>
                      <c:h val="0.13962667106435708"/>
                    </c:manualLayout>
                  </c15:layout>
                </c:ext>
                <c:ext xmlns:c16="http://schemas.microsoft.com/office/drawing/2014/chart" uri="{C3380CC4-5D6E-409C-BE32-E72D297353CC}">
                  <c16:uniqueId val="{00000003-BC5B-4BE3-9881-E98F89E66361}"/>
                </c:ext>
              </c:extLst>
            </c:dLbl>
            <c:dLbl>
              <c:idx val="3"/>
              <c:layout>
                <c:manualLayout>
                  <c:x val="7.5319991686065247E-3"/>
                  <c:y val="0.11730152075490353"/>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6591709256104484"/>
                      <c:h val="0.18582197697842615"/>
                    </c:manualLayout>
                  </c15:layout>
                </c:ext>
                <c:ext xmlns:c16="http://schemas.microsoft.com/office/drawing/2014/chart" uri="{C3380CC4-5D6E-409C-BE32-E72D297353CC}">
                  <c16:uniqueId val="{00000005-BC5B-4BE3-9881-E98F89E6636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'Allocation report'!$B$62:$B$65</c:f>
              <c:strCache>
                <c:ptCount val="4"/>
                <c:pt idx="0">
                  <c:v>Education and vocational training</c:v>
                </c:pt>
                <c:pt idx="1">
                  <c:v>Health and social care</c:v>
                </c:pt>
                <c:pt idx="2">
                  <c:v>Supporting MSMEs (incl. MSME financing and Microfinance)</c:v>
                </c:pt>
                <c:pt idx="3">
                  <c:v>Social and affordable housing</c:v>
                </c:pt>
              </c:strCache>
            </c:strRef>
          </c:cat>
          <c:val>
            <c:numRef>
              <c:f>'Allocation report'!$C$62:$C$65</c:f>
              <c:numCache>
                <c:formatCode>0%</c:formatCode>
                <c:ptCount val="4"/>
                <c:pt idx="0">
                  <c:v>0.25</c:v>
                </c:pt>
                <c:pt idx="1">
                  <c:v>0.36</c:v>
                </c:pt>
                <c:pt idx="2">
                  <c:v>0.17</c:v>
                </c:pt>
                <c:pt idx="3">
                  <c:v>0.22</c:v>
                </c:pt>
              </c:numCache>
            </c:numRef>
          </c:val>
          <c:extLst>
            <c:ext xmlns:c16="http://schemas.microsoft.com/office/drawing/2014/chart" uri="{C3380CC4-5D6E-409C-BE32-E72D297353CC}">
              <c16:uniqueId val="{00000000-BC5B-4BE3-9881-E98F89E66361}"/>
            </c:ext>
          </c:extLst>
        </c:ser>
        <c:dLbls>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57732945221716"/>
          <c:y val="0.24297839693115283"/>
          <c:w val="0.57162993467383871"/>
          <c:h val="0.5735842250487920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BC-4C13-9C87-5A2B4DBC2D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BC-4C13-9C87-5A2B4DBC2DD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BC-4C13-9C87-5A2B4DBC2DD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BC-4C13-9C87-5A2B4DBC2DD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BC-4C13-9C87-5A2B4DBC2DD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BC-4C13-9C87-5A2B4DBC2DD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C-A5BC-4C13-9C87-5A2B4DBC2DD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D-A5BC-4C13-9C87-5A2B4DBC2DD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E-A5BC-4C13-9C87-5A2B4DBC2DD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6-A5BC-4C13-9C87-5A2B4DBC2DD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8-A5BC-4C13-9C87-5A2B4DBC2DD3}"/>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5BC-4C13-9C87-5A2B4DBC2DD3}"/>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5-A5BC-4C13-9C87-5A2B4DBC2DD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4-A5BC-4C13-9C87-5A2B4DBC2DD3}"/>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3-A5BC-4C13-9C87-5A2B4DBC2DD3}"/>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2-A5BC-4C13-9C87-5A2B4DBC2DD3}"/>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1-A5BC-4C13-9C87-5A2B4DBC2DD3}"/>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0-A5BC-4C13-9C87-5A2B4DBC2DD3}"/>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0F-A5BC-4C13-9C87-5A2B4DBC2DD3}"/>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8-3548-47A6-9E61-D7199F8DCA03}"/>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7-3548-47A6-9E61-D7199F8DCA03}"/>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6-3548-47A6-9E61-D7199F8DCA03}"/>
              </c:ext>
            </c:extLst>
          </c:dPt>
          <c:dLbls>
            <c:dLbl>
              <c:idx val="0"/>
              <c:layout>
                <c:manualLayout>
                  <c:x val="2.3437361263536172E-2"/>
                  <c:y val="-0.1144820141172649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5BC-4C13-9C87-5A2B4DBC2DD3}"/>
                </c:ext>
              </c:extLst>
            </c:dLbl>
            <c:dLbl>
              <c:idx val="1"/>
              <c:layout>
                <c:manualLayout>
                  <c:x val="4.8545704452707956E-2"/>
                  <c:y val="-9.619072372732914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5BC-4C13-9C87-5A2B4DBC2DD3}"/>
                </c:ext>
              </c:extLst>
            </c:dLbl>
            <c:dLbl>
              <c:idx val="2"/>
              <c:layout>
                <c:manualLayout>
                  <c:x val="9.732993795261384E-2"/>
                  <c:y val="-0.1286534730559760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5BC-4C13-9C87-5A2B4DBC2DD3}"/>
                </c:ext>
              </c:extLst>
            </c:dLbl>
            <c:dLbl>
              <c:idx val="3"/>
              <c:layout>
                <c:manualLayout>
                  <c:x val="0.10479693421272274"/>
                  <c:y val="-6.876928508871145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5BC-4C13-9C87-5A2B4DBC2DD3}"/>
                </c:ext>
              </c:extLst>
            </c:dLbl>
            <c:dLbl>
              <c:idx val="4"/>
              <c:layout>
                <c:manualLayout>
                  <c:x val="0.10099908012175068"/>
                  <c:y val="-3.274368812096535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A5BC-4C13-9C87-5A2B4DBC2DD3}"/>
                </c:ext>
              </c:extLst>
            </c:dLbl>
            <c:dLbl>
              <c:idx val="5"/>
              <c:layout>
                <c:manualLayout>
                  <c:x val="8.9000031964881252E-2"/>
                  <c:y val="-1.24289134230017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5BC-4C13-9C87-5A2B4DBC2DD3}"/>
                </c:ext>
              </c:extLst>
            </c:dLbl>
            <c:dLbl>
              <c:idx val="6"/>
              <c:layout>
                <c:manualLayout>
                  <c:x val="0.10343395167620285"/>
                  <c:y val="3.522084326587893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5BC-4C13-9C87-5A2B4DBC2DD3}"/>
                </c:ext>
              </c:extLst>
            </c:dLbl>
            <c:dLbl>
              <c:idx val="7"/>
              <c:layout>
                <c:manualLayout>
                  <c:x val="8.1270355413962964E-2"/>
                  <c:y val="8.062653338205355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A5BC-4C13-9C87-5A2B4DBC2DD3}"/>
                </c:ext>
              </c:extLst>
            </c:dLbl>
            <c:dLbl>
              <c:idx val="8"/>
              <c:layout>
                <c:manualLayout>
                  <c:x val="4.9325931687497181E-2"/>
                  <c:y val="0.101011452152679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A5BC-4C13-9C87-5A2B4DBC2DD3}"/>
                </c:ext>
              </c:extLst>
            </c:dLbl>
            <c:dLbl>
              <c:idx val="9"/>
              <c:layout>
                <c:manualLayout>
                  <c:x val="4.3715739862693011E-2"/>
                  <c:y val="0.1125654678011518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A5BC-4C13-9C87-5A2B4DBC2DD3}"/>
                </c:ext>
              </c:extLst>
            </c:dLbl>
            <c:dLbl>
              <c:idx val="10"/>
              <c:layout>
                <c:manualLayout>
                  <c:x val="1.9185747924946459E-2"/>
                  <c:y val="0.1126229243154516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A5BC-4C13-9C87-5A2B4DBC2DD3}"/>
                </c:ext>
              </c:extLst>
            </c:dLbl>
            <c:dLbl>
              <c:idx val="11"/>
              <c:layout>
                <c:manualLayout>
                  <c:x val="-3.3216626000234478E-2"/>
                  <c:y val="0.116134659219432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A5BC-4C13-9C87-5A2B4DBC2DD3}"/>
                </c:ext>
              </c:extLst>
            </c:dLbl>
            <c:dLbl>
              <c:idx val="12"/>
              <c:layout>
                <c:manualLayout>
                  <c:x val="-7.0809599409004859E-2"/>
                  <c:y val="0.1381734918480624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A5BC-4C13-9C87-5A2B4DBC2DD3}"/>
                </c:ext>
              </c:extLst>
            </c:dLbl>
            <c:dLbl>
              <c:idx val="13"/>
              <c:layout>
                <c:manualLayout>
                  <c:x val="-6.7911308109490337E-2"/>
                  <c:y val="9.255102573471837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A5BC-4C13-9C87-5A2B4DBC2DD3}"/>
                </c:ext>
              </c:extLst>
            </c:dLbl>
            <c:dLbl>
              <c:idx val="14"/>
              <c:layout>
                <c:manualLayout>
                  <c:x val="-9.6059085307164754E-2"/>
                  <c:y val="6.370586179696417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2127332744223368"/>
                      <c:h val="8.5999597331042094E-2"/>
                    </c:manualLayout>
                  </c15:layout>
                </c:ext>
                <c:ext xmlns:c16="http://schemas.microsoft.com/office/drawing/2014/chart" uri="{C3380CC4-5D6E-409C-BE32-E72D297353CC}">
                  <c16:uniqueId val="{00000013-A5BC-4C13-9C87-5A2B4DBC2DD3}"/>
                </c:ext>
              </c:extLst>
            </c:dLbl>
            <c:dLbl>
              <c:idx val="15"/>
              <c:layout>
                <c:manualLayout>
                  <c:x val="-0.11467841553635295"/>
                  <c:y val="4.05248770394343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4375118229113903"/>
                      <c:h val="0.12860483790167782"/>
                    </c:manualLayout>
                  </c15:layout>
                </c:ext>
                <c:ext xmlns:c16="http://schemas.microsoft.com/office/drawing/2014/chart" uri="{C3380CC4-5D6E-409C-BE32-E72D297353CC}">
                  <c16:uniqueId val="{00000012-A5BC-4C13-9C87-5A2B4DBC2DD3}"/>
                </c:ext>
              </c:extLst>
            </c:dLbl>
            <c:dLbl>
              <c:idx val="16"/>
              <c:layout>
                <c:manualLayout>
                  <c:x val="-0.12493679832646089"/>
                  <c:y val="-2.382650960194425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A5BC-4C13-9C87-5A2B4DBC2DD3}"/>
                </c:ext>
              </c:extLst>
            </c:dLbl>
            <c:dLbl>
              <c:idx val="17"/>
              <c:layout>
                <c:manualLayout>
                  <c:x val="-9.6851743329106899E-2"/>
                  <c:y val="-5.5005640525946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A5BC-4C13-9C87-5A2B4DBC2DD3}"/>
                </c:ext>
              </c:extLst>
            </c:dLbl>
            <c:dLbl>
              <c:idx val="18"/>
              <c:layout>
                <c:manualLayout>
                  <c:x val="-6.3507541936148409E-2"/>
                  <c:y val="-9.182883178762622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1360376683560169"/>
                      <c:h val="8.170527420518589E-2"/>
                    </c:manualLayout>
                  </c15:layout>
                </c:ext>
                <c:ext xmlns:c16="http://schemas.microsoft.com/office/drawing/2014/chart" uri="{C3380CC4-5D6E-409C-BE32-E72D297353CC}">
                  <c16:uniqueId val="{0000000F-A5BC-4C13-9C87-5A2B4DBC2DD3}"/>
                </c:ext>
              </c:extLst>
            </c:dLbl>
            <c:dLbl>
              <c:idx val="19"/>
              <c:layout>
                <c:manualLayout>
                  <c:x val="3.2564450474898234E-2"/>
                  <c:y val="-0.1205797101449275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8-3548-47A6-9E61-D7199F8DCA03}"/>
                </c:ext>
              </c:extLst>
            </c:dLbl>
            <c:dLbl>
              <c:idx val="20"/>
              <c:layout>
                <c:manualLayout>
                  <c:x val="-8.3122329600545539E-2"/>
                  <c:y val="-0.1184303822797584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3548-47A6-9E61-D7199F8DCA03}"/>
                </c:ext>
              </c:extLst>
            </c:dLbl>
            <c:dLbl>
              <c:idx val="21"/>
              <c:layout>
                <c:manualLayout>
                  <c:x val="8.1411126187245594E-2"/>
                  <c:y val="-0.1136231884057971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6-3548-47A6-9E61-D7199F8DCA0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'Allocation report'!$G$62:$G$83</c:f>
              <c:strCache>
                <c:ptCount val="21"/>
                <c:pt idx="0">
                  <c:v>Belgium</c:v>
                </c:pt>
                <c:pt idx="1">
                  <c:v>Bulgaria</c:v>
                </c:pt>
                <c:pt idx="2">
                  <c:v>Croatia</c:v>
                </c:pt>
                <c:pt idx="3">
                  <c:v>Czech Republic</c:v>
                </c:pt>
                <c:pt idx="4">
                  <c:v>Finland</c:v>
                </c:pt>
                <c:pt idx="5">
                  <c:v>France</c:v>
                </c:pt>
                <c:pt idx="6">
                  <c:v>Germany</c:v>
                </c:pt>
                <c:pt idx="7">
                  <c:v>Greece</c:v>
                </c:pt>
                <c:pt idx="8">
                  <c:v>Hungary</c:v>
                </c:pt>
                <c:pt idx="9">
                  <c:v>Ireland</c:v>
                </c:pt>
                <c:pt idx="10">
                  <c:v>Italy</c:v>
                </c:pt>
                <c:pt idx="11">
                  <c:v>Lithuania</c:v>
                </c:pt>
                <c:pt idx="12">
                  <c:v>Others</c:v>
                </c:pt>
                <c:pt idx="13">
                  <c:v>Poland</c:v>
                </c:pt>
                <c:pt idx="14">
                  <c:v>Romania</c:v>
                </c:pt>
                <c:pt idx="15">
                  <c:v>Serbia</c:v>
                </c:pt>
                <c:pt idx="16">
                  <c:v>Slovak Republic</c:v>
                </c:pt>
                <c:pt idx="17">
                  <c:v>Spain</c:v>
                </c:pt>
                <c:pt idx="18">
                  <c:v>Sweden</c:v>
                </c:pt>
                <c:pt idx="19">
                  <c:v>Türkiye</c:v>
                </c:pt>
                <c:pt idx="20">
                  <c:v>Ukraine</c:v>
                </c:pt>
              </c:strCache>
            </c:strRef>
          </c:cat>
          <c:val>
            <c:numRef>
              <c:f>'Allocation report'!$H$62:$H$83</c:f>
              <c:numCache>
                <c:formatCode>0%</c:formatCode>
                <c:ptCount val="22"/>
                <c:pt idx="0">
                  <c:v>0.08</c:v>
                </c:pt>
                <c:pt idx="1">
                  <c:v>0.01</c:v>
                </c:pt>
                <c:pt idx="2">
                  <c:v>0.03</c:v>
                </c:pt>
                <c:pt idx="3">
                  <c:v>0.03</c:v>
                </c:pt>
                <c:pt idx="4">
                  <c:v>0.03</c:v>
                </c:pt>
                <c:pt idx="5">
                  <c:v>0.06</c:v>
                </c:pt>
                <c:pt idx="6">
                  <c:v>0.12</c:v>
                </c:pt>
                <c:pt idx="7">
                  <c:v>0.02</c:v>
                </c:pt>
                <c:pt idx="8">
                  <c:v>0.06</c:v>
                </c:pt>
                <c:pt idx="9">
                  <c:v>0.04</c:v>
                </c:pt>
                <c:pt idx="10">
                  <c:v>0.02</c:v>
                </c:pt>
                <c:pt idx="11">
                  <c:v>0.01</c:v>
                </c:pt>
                <c:pt idx="12">
                  <c:v>0.06</c:v>
                </c:pt>
                <c:pt idx="13">
                  <c:v>7.0000000000000007E-2</c:v>
                </c:pt>
                <c:pt idx="14">
                  <c:v>0.02</c:v>
                </c:pt>
                <c:pt idx="15">
                  <c:v>0.05</c:v>
                </c:pt>
                <c:pt idx="16">
                  <c:v>0.03</c:v>
                </c:pt>
                <c:pt idx="17">
                  <c:v>0.14000000000000001</c:v>
                </c:pt>
                <c:pt idx="18">
                  <c:v>0.05</c:v>
                </c:pt>
                <c:pt idx="19">
                  <c:v>0.03</c:v>
                </c:pt>
                <c:pt idx="20">
                  <c:v>0.04</c:v>
                </c:pt>
              </c:numCache>
            </c:numRef>
          </c:val>
          <c:extLst>
            <c:ext xmlns:c16="http://schemas.microsoft.com/office/drawing/2014/chart" uri="{C3380CC4-5D6E-409C-BE32-E72D297353CC}">
              <c16:uniqueId val="{0000000A-A5BC-4C13-9C87-5A2B4DBC2DD3}"/>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1924050</xdr:colOff>
      <xdr:row>1</xdr:row>
      <xdr:rowOff>88295</xdr:rowOff>
    </xdr:from>
    <xdr:to>
      <xdr:col>8</xdr:col>
      <xdr:colOff>2175805</xdr:colOff>
      <xdr:row>4</xdr:row>
      <xdr:rowOff>168878</xdr:rowOff>
    </xdr:to>
    <xdr:pic>
      <xdr:nvPicPr>
        <xdr:cNvPr id="2" name="Picture 1">
          <a:extLst>
            <a:ext uri="{FF2B5EF4-FFF2-40B4-BE49-F238E27FC236}">
              <a16:creationId xmlns:a16="http://schemas.microsoft.com/office/drawing/2014/main" id="{875658F0-AB82-1A7F-B3DB-931C6808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763500" y="278795"/>
          <a:ext cx="2432980" cy="918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268943</xdr:colOff>
      <xdr:row>32</xdr:row>
      <xdr:rowOff>134470</xdr:rowOff>
    </xdr:from>
    <xdr:to>
      <xdr:col>3</xdr:col>
      <xdr:colOff>795619</xdr:colOff>
      <xdr:row>59</xdr:row>
      <xdr:rowOff>33617</xdr:rowOff>
    </xdr:to>
    <xdr:graphicFrame macro="">
      <xdr:nvGraphicFramePr>
        <xdr:cNvPr id="6" name="Chart 5">
          <a:extLst>
            <a:ext uri="{FF2B5EF4-FFF2-40B4-BE49-F238E27FC236}">
              <a16:creationId xmlns:a16="http://schemas.microsoft.com/office/drawing/2014/main" id="{AD8687A7-C99C-B5F6-9B60-92AFA5C85E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67236</xdr:colOff>
      <xdr:row>33</xdr:row>
      <xdr:rowOff>24653</xdr:rowOff>
    </xdr:from>
    <xdr:to>
      <xdr:col>8</xdr:col>
      <xdr:colOff>1962711</xdr:colOff>
      <xdr:row>61</xdr:row>
      <xdr:rowOff>151840</xdr:rowOff>
    </xdr:to>
    <xdr:graphicFrame macro="">
      <xdr:nvGraphicFramePr>
        <xdr:cNvPr id="10" name="Chart 9">
          <a:extLst>
            <a:ext uri="{FF2B5EF4-FFF2-40B4-BE49-F238E27FC236}">
              <a16:creationId xmlns:a16="http://schemas.microsoft.com/office/drawing/2014/main" id="{C88026FC-0158-44A6-B42C-106E9B4D71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1533525</xdr:colOff>
      <xdr:row>1</xdr:row>
      <xdr:rowOff>97508</xdr:rowOff>
    </xdr:from>
    <xdr:to>
      <xdr:col>10</xdr:col>
      <xdr:colOff>5761</xdr:colOff>
      <xdr:row>4</xdr:row>
      <xdr:rowOff>178716</xdr:rowOff>
    </xdr:to>
    <xdr:pic>
      <xdr:nvPicPr>
        <xdr:cNvPr id="2" name="Picture 1">
          <a:extLst>
            <a:ext uri="{FF2B5EF4-FFF2-40B4-BE49-F238E27FC236}">
              <a16:creationId xmlns:a16="http://schemas.microsoft.com/office/drawing/2014/main" id="{50208345-7C1A-40ED-8A79-90D78B9407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011525" y="288008"/>
          <a:ext cx="2434636" cy="919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666750</xdr:colOff>
      <xdr:row>23</xdr:row>
      <xdr:rowOff>104775</xdr:rowOff>
    </xdr:from>
    <xdr:to>
      <xdr:col>6</xdr:col>
      <xdr:colOff>744220</xdr:colOff>
      <xdr:row>24</xdr:row>
      <xdr:rowOff>66675</xdr:rowOff>
    </xdr:to>
    <xdr:sp macro="" textlink="">
      <xdr:nvSpPr>
        <xdr:cNvPr id="59" name="Textbox 107">
          <a:extLst>
            <a:ext uri="{FF2B5EF4-FFF2-40B4-BE49-F238E27FC236}">
              <a16:creationId xmlns:a16="http://schemas.microsoft.com/office/drawing/2014/main" id="{9E87FA88-2ABA-492E-8F6F-1424158B405D}"/>
            </a:ext>
          </a:extLst>
        </xdr:cNvPr>
        <xdr:cNvSpPr txBox="1">
          <a:spLocks/>
        </xdr:cNvSpPr>
      </xdr:nvSpPr>
      <xdr:spPr>
        <a:xfrm>
          <a:off x="11182985" y="5803900"/>
          <a:ext cx="77470" cy="152400"/>
        </a:xfrm>
        <a:prstGeom prst="rect">
          <a:avLst/>
        </a:prstGeom>
      </xdr:spPr>
      <xdr:txBody>
        <a:bodyPr wrap="square" lIns="0" tIns="0" rIns="0" bIns="0" rtlCol="0">
          <a:noAutofit/>
        </a:bodyPr>
        <a:lstStyle/>
        <a:p>
          <a:pPr>
            <a:lnSpc>
              <a:spcPts val="1200"/>
            </a:lnSpc>
          </a:pPr>
          <a:r>
            <a:rPr lang="en-US" sz="1200">
              <a:effectLst/>
              <a:latin typeface="Calibri" panose="020F0502020204030204" pitchFamily="34" charset="0"/>
              <a:ea typeface="Calibri" panose="020F0502020204030204" pitchFamily="34" charset="0"/>
            </a:rPr>
            <a:t> </a:t>
          </a:r>
          <a:endParaRPr lang="fr-FR" sz="1200">
            <a:effectLst/>
            <a:latin typeface="Calibri" panose="020F0502020204030204" pitchFamily="34" charset="0"/>
            <a:ea typeface="Calibri" panose="020F0502020204030204" pitchFamily="34" charset="0"/>
          </a:endParaRPr>
        </a:p>
      </xdr:txBody>
    </xdr:sp>
    <xdr:clientData/>
  </xdr:twoCellAnchor>
  <xdr:twoCellAnchor>
    <xdr:from>
      <xdr:col>3</xdr:col>
      <xdr:colOff>115957</xdr:colOff>
      <xdr:row>17</xdr:row>
      <xdr:rowOff>82825</xdr:rowOff>
    </xdr:from>
    <xdr:to>
      <xdr:col>3</xdr:col>
      <xdr:colOff>1822174</xdr:colOff>
      <xdr:row>20</xdr:row>
      <xdr:rowOff>496955</xdr:rowOff>
    </xdr:to>
    <xdr:grpSp>
      <xdr:nvGrpSpPr>
        <xdr:cNvPr id="3" name="Group 2">
          <a:extLst>
            <a:ext uri="{FF2B5EF4-FFF2-40B4-BE49-F238E27FC236}">
              <a16:creationId xmlns:a16="http://schemas.microsoft.com/office/drawing/2014/main" id="{5F930086-2B34-4624-91CD-F5045DA8A7CD}"/>
            </a:ext>
          </a:extLst>
        </xdr:cNvPr>
        <xdr:cNvGrpSpPr/>
      </xdr:nvGrpSpPr>
      <xdr:grpSpPr>
        <a:xfrm>
          <a:off x="4681388" y="5847092"/>
          <a:ext cx="1706217" cy="1276307"/>
          <a:chOff x="3222686" y="5270605"/>
          <a:chExt cx="606955" cy="620172"/>
        </a:xfrm>
      </xdr:grpSpPr>
      <xdr:pic>
        <xdr:nvPicPr>
          <xdr:cNvPr id="4" name="Picture 3">
            <a:extLst>
              <a:ext uri="{FF2B5EF4-FFF2-40B4-BE49-F238E27FC236}">
                <a16:creationId xmlns:a16="http://schemas.microsoft.com/office/drawing/2014/main" id="{6FC9F906-6003-FE2B-EA9B-B956977592B8}"/>
              </a:ext>
            </a:extLst>
          </xdr:cNvPr>
          <xdr:cNvPicPr>
            <a:picLocks/>
          </xdr:cNvPicPr>
        </xdr:nvPicPr>
        <xdr:blipFill>
          <a:blip xmlns:r="http://schemas.openxmlformats.org/officeDocument/2006/relationships" r:embed="rId2"/>
          <a:stretch>
            <a:fillRect/>
          </a:stretch>
        </xdr:blipFill>
        <xdr:spPr>
          <a:xfrm>
            <a:off x="3538071" y="5593565"/>
            <a:ext cx="291570" cy="291570"/>
          </a:xfrm>
          <a:prstGeom prst="rect">
            <a:avLst/>
          </a:prstGeom>
        </xdr:spPr>
      </xdr:pic>
      <xdr:pic>
        <xdr:nvPicPr>
          <xdr:cNvPr id="5" name="Picture 4">
            <a:extLst>
              <a:ext uri="{FF2B5EF4-FFF2-40B4-BE49-F238E27FC236}">
                <a16:creationId xmlns:a16="http://schemas.microsoft.com/office/drawing/2014/main" id="{6C14CC06-2ABE-B858-BF4B-D63D835AD71F}"/>
              </a:ext>
            </a:extLst>
          </xdr:cNvPr>
          <xdr:cNvPicPr>
            <a:picLocks/>
          </xdr:cNvPicPr>
        </xdr:nvPicPr>
        <xdr:blipFill>
          <a:blip xmlns:r="http://schemas.openxmlformats.org/officeDocument/2006/relationships" r:embed="rId3"/>
          <a:stretch>
            <a:fillRect/>
          </a:stretch>
        </xdr:blipFill>
        <xdr:spPr>
          <a:xfrm>
            <a:off x="3222686" y="5270605"/>
            <a:ext cx="291570" cy="291570"/>
          </a:xfrm>
          <a:prstGeom prst="rect">
            <a:avLst/>
          </a:prstGeom>
        </xdr:spPr>
      </xdr:pic>
      <xdr:pic>
        <xdr:nvPicPr>
          <xdr:cNvPr id="6" name="Picture 5">
            <a:extLst>
              <a:ext uri="{FF2B5EF4-FFF2-40B4-BE49-F238E27FC236}">
                <a16:creationId xmlns:a16="http://schemas.microsoft.com/office/drawing/2014/main" id="{F8CD12F9-F143-B7A3-F7FC-A38960679941}"/>
              </a:ext>
            </a:extLst>
          </xdr:cNvPr>
          <xdr:cNvPicPr>
            <a:picLocks/>
          </xdr:cNvPicPr>
        </xdr:nvPicPr>
        <xdr:blipFill>
          <a:blip xmlns:r="http://schemas.openxmlformats.org/officeDocument/2006/relationships" r:embed="rId4"/>
          <a:stretch>
            <a:fillRect/>
          </a:stretch>
        </xdr:blipFill>
        <xdr:spPr>
          <a:xfrm>
            <a:off x="3533306" y="5273037"/>
            <a:ext cx="291570" cy="291570"/>
          </a:xfrm>
          <a:prstGeom prst="rect">
            <a:avLst/>
          </a:prstGeom>
        </xdr:spPr>
      </xdr:pic>
      <xdr:pic>
        <xdr:nvPicPr>
          <xdr:cNvPr id="7" name="Picture 6">
            <a:extLst>
              <a:ext uri="{FF2B5EF4-FFF2-40B4-BE49-F238E27FC236}">
                <a16:creationId xmlns:a16="http://schemas.microsoft.com/office/drawing/2014/main" id="{86697083-3DE5-2AA9-36D1-2CBF75297B2D}"/>
              </a:ext>
            </a:extLst>
          </xdr:cNvPr>
          <xdr:cNvPicPr>
            <a:picLocks/>
          </xdr:cNvPicPr>
        </xdr:nvPicPr>
        <xdr:blipFill>
          <a:blip xmlns:r="http://schemas.openxmlformats.org/officeDocument/2006/relationships" r:embed="rId5"/>
          <a:stretch>
            <a:fillRect/>
          </a:stretch>
        </xdr:blipFill>
        <xdr:spPr>
          <a:xfrm>
            <a:off x="3222686" y="5599207"/>
            <a:ext cx="291570" cy="291570"/>
          </a:xfrm>
          <a:prstGeom prst="rect">
            <a:avLst/>
          </a:prstGeom>
        </xdr:spPr>
      </xdr:pic>
    </xdr:grpSp>
    <xdr:clientData/>
  </xdr:twoCellAnchor>
  <xdr:twoCellAnchor>
    <xdr:from>
      <xdr:col>3</xdr:col>
      <xdr:colOff>140804</xdr:colOff>
      <xdr:row>11</xdr:row>
      <xdr:rowOff>41413</xdr:rowOff>
    </xdr:from>
    <xdr:to>
      <xdr:col>3</xdr:col>
      <xdr:colOff>1855303</xdr:colOff>
      <xdr:row>12</xdr:row>
      <xdr:rowOff>612912</xdr:rowOff>
    </xdr:to>
    <xdr:grpSp>
      <xdr:nvGrpSpPr>
        <xdr:cNvPr id="8" name="Group 7">
          <a:extLst>
            <a:ext uri="{FF2B5EF4-FFF2-40B4-BE49-F238E27FC236}">
              <a16:creationId xmlns:a16="http://schemas.microsoft.com/office/drawing/2014/main" id="{9BA8D462-CC67-42F6-AA55-BE1609CCF166}"/>
            </a:ext>
          </a:extLst>
        </xdr:cNvPr>
        <xdr:cNvGrpSpPr/>
      </xdr:nvGrpSpPr>
      <xdr:grpSpPr>
        <a:xfrm>
          <a:off x="4706235" y="2710055"/>
          <a:ext cx="1714499" cy="891736"/>
          <a:chOff x="3222686" y="2741267"/>
          <a:chExt cx="602190" cy="291664"/>
        </a:xfrm>
      </xdr:grpSpPr>
      <xdr:pic>
        <xdr:nvPicPr>
          <xdr:cNvPr id="9" name="Picture 8">
            <a:extLst>
              <a:ext uri="{FF2B5EF4-FFF2-40B4-BE49-F238E27FC236}">
                <a16:creationId xmlns:a16="http://schemas.microsoft.com/office/drawing/2014/main" id="{90A0EE91-EDB2-9AE2-6D18-946E0C7FA183}"/>
              </a:ext>
            </a:extLst>
          </xdr:cNvPr>
          <xdr:cNvPicPr>
            <a:picLocks/>
          </xdr:cNvPicPr>
        </xdr:nvPicPr>
        <xdr:blipFill>
          <a:blip xmlns:r="http://schemas.openxmlformats.org/officeDocument/2006/relationships" r:embed="rId2"/>
          <a:stretch>
            <a:fillRect/>
          </a:stretch>
        </xdr:blipFill>
        <xdr:spPr>
          <a:xfrm>
            <a:off x="3533306" y="2741267"/>
            <a:ext cx="291570" cy="291664"/>
          </a:xfrm>
          <a:prstGeom prst="rect">
            <a:avLst/>
          </a:prstGeom>
        </xdr:spPr>
      </xdr:pic>
      <xdr:pic>
        <xdr:nvPicPr>
          <xdr:cNvPr id="10" name="Picture 9">
            <a:extLst>
              <a:ext uri="{FF2B5EF4-FFF2-40B4-BE49-F238E27FC236}">
                <a16:creationId xmlns:a16="http://schemas.microsoft.com/office/drawing/2014/main" id="{C71D20F5-92FF-2EA3-76BD-17771705E439}"/>
              </a:ext>
            </a:extLst>
          </xdr:cNvPr>
          <xdr:cNvPicPr>
            <a:picLocks/>
          </xdr:cNvPicPr>
        </xdr:nvPicPr>
        <xdr:blipFill>
          <a:blip xmlns:r="http://schemas.openxmlformats.org/officeDocument/2006/relationships" r:embed="rId6"/>
          <a:stretch>
            <a:fillRect/>
          </a:stretch>
        </xdr:blipFill>
        <xdr:spPr>
          <a:xfrm>
            <a:off x="3222686" y="2741267"/>
            <a:ext cx="291570" cy="290713"/>
          </a:xfrm>
          <a:prstGeom prst="rect">
            <a:avLst/>
          </a:prstGeom>
        </xdr:spPr>
      </xdr:pic>
    </xdr:grpSp>
    <xdr:clientData/>
  </xdr:twoCellAnchor>
  <xdr:twoCellAnchor>
    <xdr:from>
      <xdr:col>3</xdr:col>
      <xdr:colOff>115957</xdr:colOff>
      <xdr:row>13</xdr:row>
      <xdr:rowOff>71599</xdr:rowOff>
    </xdr:from>
    <xdr:to>
      <xdr:col>3</xdr:col>
      <xdr:colOff>1822174</xdr:colOff>
      <xdr:row>14</xdr:row>
      <xdr:rowOff>770283</xdr:rowOff>
    </xdr:to>
    <xdr:grpSp>
      <xdr:nvGrpSpPr>
        <xdr:cNvPr id="11" name="Group 10">
          <a:extLst>
            <a:ext uri="{FF2B5EF4-FFF2-40B4-BE49-F238E27FC236}">
              <a16:creationId xmlns:a16="http://schemas.microsoft.com/office/drawing/2014/main" id="{83DC1F69-A550-4172-AC8E-5E18CDC962EF}"/>
            </a:ext>
          </a:extLst>
        </xdr:cNvPr>
        <xdr:cNvGrpSpPr/>
      </xdr:nvGrpSpPr>
      <xdr:grpSpPr>
        <a:xfrm>
          <a:off x="4681388" y="3733797"/>
          <a:ext cx="1706217" cy="887542"/>
          <a:chOff x="3222686" y="3552182"/>
          <a:chExt cx="602190" cy="291664"/>
        </a:xfrm>
      </xdr:grpSpPr>
      <xdr:pic>
        <xdr:nvPicPr>
          <xdr:cNvPr id="12" name="Picture 11">
            <a:extLst>
              <a:ext uri="{FF2B5EF4-FFF2-40B4-BE49-F238E27FC236}">
                <a16:creationId xmlns:a16="http://schemas.microsoft.com/office/drawing/2014/main" id="{5538EAC1-633C-1FA8-FFBC-1A77CF01C37F}"/>
              </a:ext>
            </a:extLst>
          </xdr:cNvPr>
          <xdr:cNvPicPr>
            <a:picLocks/>
          </xdr:cNvPicPr>
        </xdr:nvPicPr>
        <xdr:blipFill>
          <a:blip xmlns:r="http://schemas.openxmlformats.org/officeDocument/2006/relationships" r:embed="rId2"/>
          <a:stretch>
            <a:fillRect/>
          </a:stretch>
        </xdr:blipFill>
        <xdr:spPr>
          <a:xfrm>
            <a:off x="3533306" y="3552182"/>
            <a:ext cx="291570" cy="291664"/>
          </a:xfrm>
          <a:prstGeom prst="rect">
            <a:avLst/>
          </a:prstGeom>
        </xdr:spPr>
      </xdr:pic>
      <xdr:pic>
        <xdr:nvPicPr>
          <xdr:cNvPr id="13" name="Picture 12">
            <a:extLst>
              <a:ext uri="{FF2B5EF4-FFF2-40B4-BE49-F238E27FC236}">
                <a16:creationId xmlns:a16="http://schemas.microsoft.com/office/drawing/2014/main" id="{1617AFB6-43FD-8C86-0BA0-F9B1338C069C}"/>
              </a:ext>
            </a:extLst>
          </xdr:cNvPr>
          <xdr:cNvPicPr>
            <a:picLocks/>
          </xdr:cNvPicPr>
        </xdr:nvPicPr>
        <xdr:blipFill>
          <a:blip xmlns:r="http://schemas.openxmlformats.org/officeDocument/2006/relationships" r:embed="rId7"/>
          <a:stretch>
            <a:fillRect/>
          </a:stretch>
        </xdr:blipFill>
        <xdr:spPr>
          <a:xfrm>
            <a:off x="3222686" y="3552276"/>
            <a:ext cx="291570" cy="291570"/>
          </a:xfrm>
          <a:prstGeom prst="rect">
            <a:avLst/>
          </a:prstGeom>
        </xdr:spPr>
      </xdr:pic>
    </xdr:grpSp>
    <xdr:clientData/>
  </xdr:twoCellAnchor>
  <xdr:twoCellAnchor>
    <xdr:from>
      <xdr:col>3</xdr:col>
      <xdr:colOff>115957</xdr:colOff>
      <xdr:row>15</xdr:row>
      <xdr:rowOff>90598</xdr:rowOff>
    </xdr:from>
    <xdr:to>
      <xdr:col>3</xdr:col>
      <xdr:colOff>1802200</xdr:colOff>
      <xdr:row>16</xdr:row>
      <xdr:rowOff>811695</xdr:rowOff>
    </xdr:to>
    <xdr:grpSp>
      <xdr:nvGrpSpPr>
        <xdr:cNvPr id="14" name="Group 13">
          <a:extLst>
            <a:ext uri="{FF2B5EF4-FFF2-40B4-BE49-F238E27FC236}">
              <a16:creationId xmlns:a16="http://schemas.microsoft.com/office/drawing/2014/main" id="{3DAA9E46-A3B4-4DCC-8503-918DC3510850}"/>
            </a:ext>
          </a:extLst>
        </xdr:cNvPr>
        <xdr:cNvGrpSpPr/>
      </xdr:nvGrpSpPr>
      <xdr:grpSpPr>
        <a:xfrm>
          <a:off x="4681388" y="4795620"/>
          <a:ext cx="1686243" cy="909954"/>
          <a:chOff x="3222686" y="4015167"/>
          <a:chExt cx="602190" cy="291664"/>
        </a:xfrm>
      </xdr:grpSpPr>
      <xdr:pic>
        <xdr:nvPicPr>
          <xdr:cNvPr id="15" name="Picture 14">
            <a:extLst>
              <a:ext uri="{FF2B5EF4-FFF2-40B4-BE49-F238E27FC236}">
                <a16:creationId xmlns:a16="http://schemas.microsoft.com/office/drawing/2014/main" id="{9B9EDEAE-79ED-1CAB-9805-DEF6FDA06667}"/>
              </a:ext>
            </a:extLst>
          </xdr:cNvPr>
          <xdr:cNvPicPr>
            <a:picLocks/>
          </xdr:cNvPicPr>
        </xdr:nvPicPr>
        <xdr:blipFill>
          <a:blip xmlns:r="http://schemas.openxmlformats.org/officeDocument/2006/relationships" r:embed="rId2"/>
          <a:stretch>
            <a:fillRect/>
          </a:stretch>
        </xdr:blipFill>
        <xdr:spPr>
          <a:xfrm>
            <a:off x="3533306" y="4015167"/>
            <a:ext cx="291570" cy="291664"/>
          </a:xfrm>
          <a:prstGeom prst="rect">
            <a:avLst/>
          </a:prstGeom>
        </xdr:spPr>
      </xdr:pic>
      <xdr:pic>
        <xdr:nvPicPr>
          <xdr:cNvPr id="16" name="Picture 15">
            <a:extLst>
              <a:ext uri="{FF2B5EF4-FFF2-40B4-BE49-F238E27FC236}">
                <a16:creationId xmlns:a16="http://schemas.microsoft.com/office/drawing/2014/main" id="{022522E9-9F7C-D130-B519-72107AB22AE5}"/>
              </a:ext>
            </a:extLst>
          </xdr:cNvPr>
          <xdr:cNvPicPr>
            <a:picLocks/>
          </xdr:cNvPicPr>
        </xdr:nvPicPr>
        <xdr:blipFill>
          <a:blip xmlns:r="http://schemas.openxmlformats.org/officeDocument/2006/relationships" r:embed="rId8"/>
          <a:stretch>
            <a:fillRect/>
          </a:stretch>
        </xdr:blipFill>
        <xdr:spPr>
          <a:xfrm>
            <a:off x="3222686" y="4015261"/>
            <a:ext cx="291570" cy="291570"/>
          </a:xfrm>
          <a:prstGeom prst="rect">
            <a:avLst/>
          </a:prstGeom>
        </xdr:spPr>
      </xdr:pic>
    </xdr:grp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ebank.org/en/investor-relations/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160B-4FF3-4525-BFFF-CBAAAC1DFB8D}">
  <sheetPr codeName="Sheet1"/>
  <dimension ref="B1:M84"/>
  <sheetViews>
    <sheetView showGridLines="0" tabSelected="1" zoomScale="96" zoomScaleNormal="100" workbookViewId="0">
      <selection activeCell="B2" sqref="B2"/>
    </sheetView>
  </sheetViews>
  <sheetFormatPr baseColWidth="10" defaultColWidth="9.140625" defaultRowHeight="15" x14ac:dyDescent="0.25"/>
  <cols>
    <col min="1" max="1" width="9.140625" style="4"/>
    <col min="2" max="2" width="61.85546875" style="4" bestFit="1" customWidth="1"/>
    <col min="3" max="3" width="32.7109375" style="4" customWidth="1"/>
    <col min="4" max="7" width="14.7109375" style="4" customWidth="1"/>
    <col min="8" max="9" width="32.7109375" style="4" customWidth="1"/>
    <col min="10" max="16384" width="9.140625" style="4"/>
  </cols>
  <sheetData>
    <row r="1" spans="2:9" customFormat="1" x14ac:dyDescent="0.25"/>
    <row r="2" spans="2:9" customFormat="1" ht="32.25" x14ac:dyDescent="0.25">
      <c r="B2" s="8" t="s">
        <v>116</v>
      </c>
    </row>
    <row r="3" spans="2:9" customFormat="1" x14ac:dyDescent="0.25">
      <c r="B3" s="7"/>
    </row>
    <row r="4" spans="2:9" customFormat="1" ht="18.75" x14ac:dyDescent="0.3">
      <c r="B4" s="16" t="s">
        <v>135</v>
      </c>
      <c r="C4" s="3"/>
      <c r="D4" s="3"/>
      <c r="E4" s="3"/>
      <c r="F4" s="3"/>
      <c r="G4" s="3"/>
      <c r="H4" s="3"/>
    </row>
    <row r="5" spans="2:9" customFormat="1" x14ac:dyDescent="0.25"/>
    <row r="6" spans="2:9" customFormat="1" x14ac:dyDescent="0.25"/>
    <row r="7" spans="2:9" customFormat="1" ht="23.25" customHeight="1" thickBot="1" x14ac:dyDescent="0.3">
      <c r="B7" s="54" t="s">
        <v>128</v>
      </c>
      <c r="C7" s="55"/>
      <c r="D7" s="56" t="s">
        <v>61</v>
      </c>
      <c r="E7" s="56"/>
      <c r="F7" s="56"/>
      <c r="G7" s="56"/>
      <c r="H7" s="56"/>
      <c r="I7" s="55"/>
    </row>
    <row r="8" spans="2:9" customFormat="1" ht="49.5" customHeight="1" x14ac:dyDescent="0.25">
      <c r="B8" s="10" t="s">
        <v>62</v>
      </c>
      <c r="C8" s="11" t="s">
        <v>57</v>
      </c>
      <c r="D8" s="12" t="s">
        <v>2</v>
      </c>
      <c r="E8" s="12" t="s">
        <v>58</v>
      </c>
      <c r="F8" s="12" t="s">
        <v>3</v>
      </c>
      <c r="G8" s="12" t="s">
        <v>4</v>
      </c>
      <c r="H8" s="13" t="s">
        <v>59</v>
      </c>
      <c r="I8" s="11" t="s">
        <v>60</v>
      </c>
    </row>
    <row r="9" spans="2:9" customFormat="1" ht="16.5" customHeight="1" x14ac:dyDescent="0.25">
      <c r="B9" t="s">
        <v>19</v>
      </c>
      <c r="C9" s="2" t="s">
        <v>86</v>
      </c>
      <c r="D9" s="2" t="s">
        <v>8</v>
      </c>
      <c r="E9" s="39">
        <v>2019</v>
      </c>
      <c r="F9" s="40" t="s">
        <v>72</v>
      </c>
      <c r="G9" s="2" t="s">
        <v>5</v>
      </c>
      <c r="H9" s="90">
        <v>500</v>
      </c>
      <c r="I9" s="90">
        <v>500</v>
      </c>
    </row>
    <row r="10" spans="2:9" customFormat="1" ht="16.5" customHeight="1" x14ac:dyDescent="0.25">
      <c r="B10" t="s">
        <v>0</v>
      </c>
      <c r="C10" s="2" t="s">
        <v>87</v>
      </c>
      <c r="D10" s="2" t="s">
        <v>9</v>
      </c>
      <c r="E10" s="39">
        <v>2023</v>
      </c>
      <c r="F10" s="40" t="s">
        <v>53</v>
      </c>
      <c r="G10" s="2" t="s">
        <v>6</v>
      </c>
      <c r="H10" s="90" t="s">
        <v>90</v>
      </c>
      <c r="I10" s="90">
        <v>918</v>
      </c>
    </row>
    <row r="11" spans="2:9" customFormat="1" ht="16.5" customHeight="1" x14ac:dyDescent="0.25">
      <c r="B11" t="s">
        <v>1</v>
      </c>
      <c r="C11" s="2" t="s">
        <v>88</v>
      </c>
      <c r="D11" s="2" t="s">
        <v>10</v>
      </c>
      <c r="E11" s="39">
        <v>2023</v>
      </c>
      <c r="F11" s="40" t="s">
        <v>73</v>
      </c>
      <c r="G11" s="2" t="s">
        <v>11</v>
      </c>
      <c r="H11" s="90">
        <v>300</v>
      </c>
      <c r="I11" s="90">
        <v>207</v>
      </c>
    </row>
    <row r="12" spans="2:9" customFormat="1" ht="16.5" customHeight="1" x14ac:dyDescent="0.25">
      <c r="B12" t="s">
        <v>134</v>
      </c>
      <c r="C12" s="2" t="s">
        <v>89</v>
      </c>
      <c r="D12" s="2" t="s">
        <v>12</v>
      </c>
      <c r="E12" s="39">
        <v>2020</v>
      </c>
      <c r="F12" s="40" t="s">
        <v>74</v>
      </c>
      <c r="G12" s="2" t="s">
        <v>5</v>
      </c>
      <c r="H12" s="90" t="s">
        <v>91</v>
      </c>
      <c r="I12" s="90" t="s">
        <v>91</v>
      </c>
    </row>
    <row r="13" spans="2:9" customFormat="1" ht="16.5" customHeight="1" x14ac:dyDescent="0.25">
      <c r="C13" s="1"/>
      <c r="D13" s="2" t="s">
        <v>43</v>
      </c>
      <c r="E13" s="39">
        <v>2024</v>
      </c>
      <c r="F13" s="40" t="s">
        <v>75</v>
      </c>
      <c r="G13" s="2" t="s">
        <v>6</v>
      </c>
      <c r="H13" s="90" t="s">
        <v>90</v>
      </c>
      <c r="I13" s="90">
        <v>919</v>
      </c>
    </row>
    <row r="14" spans="2:9" customFormat="1" ht="16.5" customHeight="1" x14ac:dyDescent="0.25">
      <c r="C14" s="1"/>
      <c r="D14" s="2" t="s">
        <v>67</v>
      </c>
      <c r="E14" s="39">
        <v>2025</v>
      </c>
      <c r="F14" s="40" t="s">
        <v>76</v>
      </c>
      <c r="G14" s="2" t="s">
        <v>71</v>
      </c>
      <c r="H14" s="90">
        <v>300</v>
      </c>
      <c r="I14" s="90">
        <v>362</v>
      </c>
    </row>
    <row r="15" spans="2:9" customFormat="1" ht="16.5" customHeight="1" x14ac:dyDescent="0.25">
      <c r="C15" s="1"/>
      <c r="D15" s="2" t="s">
        <v>13</v>
      </c>
      <c r="E15" s="39">
        <v>2021</v>
      </c>
      <c r="F15" s="40" t="s">
        <v>77</v>
      </c>
      <c r="G15" s="2" t="s">
        <v>5</v>
      </c>
      <c r="H15" s="90">
        <v>550</v>
      </c>
      <c r="I15" s="90">
        <v>550</v>
      </c>
    </row>
    <row r="16" spans="2:9" customFormat="1" ht="16.5" customHeight="1" x14ac:dyDescent="0.25">
      <c r="C16" s="1"/>
      <c r="D16" s="2" t="s">
        <v>14</v>
      </c>
      <c r="E16" s="39">
        <v>2023</v>
      </c>
      <c r="F16" s="40" t="s">
        <v>54</v>
      </c>
      <c r="G16" s="2" t="s">
        <v>15</v>
      </c>
      <c r="H16" s="90">
        <v>650</v>
      </c>
      <c r="I16" s="90">
        <v>57</v>
      </c>
    </row>
    <row r="17" spans="2:13" customFormat="1" ht="16.5" customHeight="1" x14ac:dyDescent="0.25">
      <c r="C17" s="1"/>
      <c r="D17" s="2" t="s">
        <v>68</v>
      </c>
      <c r="E17" s="39">
        <v>2025</v>
      </c>
      <c r="F17" s="40" t="s">
        <v>54</v>
      </c>
      <c r="G17" s="2" t="s">
        <v>6</v>
      </c>
      <c r="H17" s="90" t="s">
        <v>90</v>
      </c>
      <c r="I17" s="90">
        <v>878</v>
      </c>
    </row>
    <row r="18" spans="2:13" customFormat="1" ht="16.5" customHeight="1" x14ac:dyDescent="0.25">
      <c r="C18" s="1"/>
      <c r="D18" s="2" t="s">
        <v>44</v>
      </c>
      <c r="E18" s="39">
        <v>2024</v>
      </c>
      <c r="F18" s="40" t="s">
        <v>78</v>
      </c>
      <c r="G18" s="2" t="s">
        <v>47</v>
      </c>
      <c r="H18" s="90" t="s">
        <v>90</v>
      </c>
      <c r="I18" s="90">
        <v>89</v>
      </c>
    </row>
    <row r="19" spans="2:13" customFormat="1" ht="16.5" customHeight="1" x14ac:dyDescent="0.25">
      <c r="C19" s="1"/>
      <c r="D19" s="2" t="s">
        <v>45</v>
      </c>
      <c r="E19" s="39">
        <v>2024</v>
      </c>
      <c r="F19" s="40" t="s">
        <v>79</v>
      </c>
      <c r="G19" s="2" t="s">
        <v>18</v>
      </c>
      <c r="H19" s="90">
        <v>600</v>
      </c>
      <c r="I19" s="90">
        <v>364</v>
      </c>
    </row>
    <row r="20" spans="2:13" customFormat="1" ht="16.5" customHeight="1" x14ac:dyDescent="0.25">
      <c r="C20" s="1"/>
      <c r="D20" s="2" t="s">
        <v>7</v>
      </c>
      <c r="E20" s="39">
        <v>2022</v>
      </c>
      <c r="F20" s="40" t="s">
        <v>79</v>
      </c>
      <c r="G20" s="2" t="s">
        <v>5</v>
      </c>
      <c r="H20" s="90" t="s">
        <v>92</v>
      </c>
      <c r="I20" s="90" t="s">
        <v>92</v>
      </c>
    </row>
    <row r="21" spans="2:13" customFormat="1" ht="16.5" customHeight="1" x14ac:dyDescent="0.25">
      <c r="C21" s="1"/>
      <c r="D21" s="2" t="s">
        <v>16</v>
      </c>
      <c r="E21" s="39">
        <v>2023</v>
      </c>
      <c r="F21" s="40" t="s">
        <v>80</v>
      </c>
      <c r="G21" s="2" t="s">
        <v>5</v>
      </c>
      <c r="H21" s="90" t="s">
        <v>90</v>
      </c>
      <c r="I21" s="90" t="s">
        <v>90</v>
      </c>
    </row>
    <row r="22" spans="2:13" customFormat="1" ht="16.5" customHeight="1" x14ac:dyDescent="0.25">
      <c r="C22" s="1"/>
      <c r="D22" s="2" t="s">
        <v>69</v>
      </c>
      <c r="E22" s="39">
        <v>2025</v>
      </c>
      <c r="F22" s="40" t="s">
        <v>81</v>
      </c>
      <c r="G22" s="2" t="s">
        <v>18</v>
      </c>
      <c r="H22" s="90">
        <v>550</v>
      </c>
      <c r="I22" s="90">
        <v>333</v>
      </c>
    </row>
    <row r="23" spans="2:13" customFormat="1" ht="16.5" customHeight="1" x14ac:dyDescent="0.25">
      <c r="C23" s="1"/>
      <c r="D23" s="2" t="s">
        <v>46</v>
      </c>
      <c r="E23" s="39">
        <v>2024</v>
      </c>
      <c r="F23" s="40" t="s">
        <v>82</v>
      </c>
      <c r="G23" s="2" t="s">
        <v>5</v>
      </c>
      <c r="H23" s="90" t="s">
        <v>91</v>
      </c>
      <c r="I23" s="90" t="s">
        <v>91</v>
      </c>
    </row>
    <row r="24" spans="2:13" ht="16.5" customHeight="1" x14ac:dyDescent="0.25">
      <c r="B24" s="14"/>
      <c r="C24" s="15"/>
      <c r="D24" s="2" t="s">
        <v>70</v>
      </c>
      <c r="E24" s="39">
        <v>2025</v>
      </c>
      <c r="F24" s="40" t="s">
        <v>83</v>
      </c>
      <c r="G24" s="2" t="s">
        <v>5</v>
      </c>
      <c r="H24" s="90" t="s">
        <v>90</v>
      </c>
      <c r="I24" s="90" t="s">
        <v>90</v>
      </c>
      <c r="M24"/>
    </row>
    <row r="25" spans="2:13" ht="16.5" customHeight="1" thickBot="1" x14ac:dyDescent="0.3">
      <c r="B25" s="35"/>
      <c r="C25" s="38"/>
      <c r="D25" s="2" t="s">
        <v>17</v>
      </c>
      <c r="E25" s="39">
        <v>2023</v>
      </c>
      <c r="F25" s="40" t="s">
        <v>84</v>
      </c>
      <c r="G25" s="2" t="s">
        <v>18</v>
      </c>
      <c r="H25" s="90">
        <v>40</v>
      </c>
      <c r="I25" s="90">
        <v>24</v>
      </c>
      <c r="M25"/>
    </row>
    <row r="26" spans="2:13" ht="16.5" customHeight="1" x14ac:dyDescent="0.25">
      <c r="B26" s="36" t="s">
        <v>63</v>
      </c>
      <c r="C26" s="37" t="s">
        <v>66</v>
      </c>
      <c r="D26" s="37" t="s">
        <v>63</v>
      </c>
      <c r="E26" s="37"/>
      <c r="F26" s="37"/>
      <c r="G26" s="37"/>
      <c r="H26" s="37"/>
      <c r="I26" s="37">
        <v>10851</v>
      </c>
    </row>
    <row r="27" spans="2:13" ht="16.5" customHeight="1" x14ac:dyDescent="0.25">
      <c r="B27" s="6" t="s">
        <v>52</v>
      </c>
    </row>
    <row r="28" spans="2:13" ht="16.5" customHeight="1" x14ac:dyDescent="0.25">
      <c r="B28" s="6"/>
    </row>
    <row r="29" spans="2:13" ht="16.5" customHeight="1" x14ac:dyDescent="0.25">
      <c r="B29" s="6"/>
    </row>
    <row r="30" spans="2:13" ht="16.5" customHeight="1" x14ac:dyDescent="0.25">
      <c r="B30" s="7" t="s">
        <v>129</v>
      </c>
      <c r="C30" s="7"/>
      <c r="D30" s="5">
        <v>0.82799999999999996</v>
      </c>
    </row>
    <row r="31" spans="2:13" ht="16.5" customHeight="1" x14ac:dyDescent="0.25">
      <c r="B31" s="7" t="s">
        <v>130</v>
      </c>
      <c r="C31" s="7"/>
      <c r="D31" s="9">
        <v>1</v>
      </c>
    </row>
    <row r="32" spans="2:13" ht="16.5" customHeight="1" x14ac:dyDescent="0.25">
      <c r="B32" s="7" t="s">
        <v>93</v>
      </c>
      <c r="C32" s="7"/>
      <c r="D32" s="9">
        <v>0.76</v>
      </c>
    </row>
    <row r="33" spans="2:9" ht="16.5" customHeight="1" x14ac:dyDescent="0.25">
      <c r="B33" s="4" t="s">
        <v>94</v>
      </c>
      <c r="D33" s="9">
        <v>0.15</v>
      </c>
    </row>
    <row r="36" spans="2:9" ht="18.75" x14ac:dyDescent="0.25">
      <c r="B36" s="57" t="s">
        <v>131</v>
      </c>
      <c r="C36" s="57"/>
      <c r="D36" s="57" t="s">
        <v>132</v>
      </c>
      <c r="E36" s="57"/>
      <c r="F36" s="57"/>
      <c r="G36" s="57"/>
      <c r="H36" s="57"/>
      <c r="I36" s="57"/>
    </row>
    <row r="61" spans="2:13" ht="15.75" thickBot="1" x14ac:dyDescent="0.3"/>
    <row r="62" spans="2:13" x14ac:dyDescent="0.25">
      <c r="B62" s="19" t="s">
        <v>0</v>
      </c>
      <c r="C62" s="20">
        <v>0.25</v>
      </c>
      <c r="G62" s="29" t="s">
        <v>21</v>
      </c>
      <c r="H62" s="20">
        <v>0.08</v>
      </c>
      <c r="J62" s="48"/>
      <c r="K62" s="32"/>
      <c r="L62" s="32"/>
    </row>
    <row r="63" spans="2:13" x14ac:dyDescent="0.25">
      <c r="B63" s="18" t="s">
        <v>1</v>
      </c>
      <c r="C63" s="21">
        <v>0.36</v>
      </c>
      <c r="G63" s="28" t="s">
        <v>51</v>
      </c>
      <c r="H63" s="21">
        <v>0.01</v>
      </c>
      <c r="J63" s="48"/>
      <c r="K63" s="27"/>
      <c r="L63"/>
    </row>
    <row r="64" spans="2:13" x14ac:dyDescent="0.25">
      <c r="B64" s="18" t="s">
        <v>134</v>
      </c>
      <c r="C64" s="21">
        <v>0.17</v>
      </c>
      <c r="G64" s="28" t="s">
        <v>22</v>
      </c>
      <c r="H64" s="21">
        <v>0.03</v>
      </c>
      <c r="J64" s="48"/>
      <c r="K64" s="27"/>
      <c r="L64"/>
      <c r="M64" s="34"/>
    </row>
    <row r="65" spans="2:13" ht="15.75" thickBot="1" x14ac:dyDescent="0.3">
      <c r="B65" s="25" t="s">
        <v>19</v>
      </c>
      <c r="C65" s="26">
        <v>0.22</v>
      </c>
      <c r="G65" s="28" t="s">
        <v>23</v>
      </c>
      <c r="H65" s="22">
        <v>0.03</v>
      </c>
      <c r="J65" s="48"/>
      <c r="K65" s="27"/>
      <c r="L65"/>
      <c r="M65" s="34"/>
    </row>
    <row r="66" spans="2:13" x14ac:dyDescent="0.25">
      <c r="G66" s="28" t="s">
        <v>24</v>
      </c>
      <c r="H66" s="21">
        <v>0.03</v>
      </c>
      <c r="J66" s="48"/>
      <c r="K66" s="27"/>
      <c r="L66"/>
      <c r="M66" s="34"/>
    </row>
    <row r="67" spans="2:13" x14ac:dyDescent="0.25">
      <c r="B67" s="41"/>
      <c r="G67" s="28" t="s">
        <v>25</v>
      </c>
      <c r="H67" s="21">
        <v>0.06</v>
      </c>
      <c r="J67" s="48"/>
      <c r="K67" s="27"/>
      <c r="L67"/>
      <c r="M67" s="34"/>
    </row>
    <row r="68" spans="2:13" x14ac:dyDescent="0.25">
      <c r="G68" s="28" t="s">
        <v>26</v>
      </c>
      <c r="H68" s="21">
        <v>0.12</v>
      </c>
      <c r="J68" s="48"/>
      <c r="K68" s="27"/>
      <c r="L68"/>
      <c r="M68" s="34"/>
    </row>
    <row r="69" spans="2:13" x14ac:dyDescent="0.25">
      <c r="G69" s="28" t="s">
        <v>27</v>
      </c>
      <c r="H69" s="22">
        <v>0.02</v>
      </c>
      <c r="J69" s="48"/>
      <c r="K69" s="27"/>
      <c r="L69"/>
      <c r="M69" s="34"/>
    </row>
    <row r="70" spans="2:13" x14ac:dyDescent="0.25">
      <c r="G70" s="28" t="s">
        <v>28</v>
      </c>
      <c r="H70" s="21">
        <v>0.06</v>
      </c>
      <c r="J70" s="48"/>
      <c r="K70" s="27"/>
      <c r="L70"/>
      <c r="M70" s="34"/>
    </row>
    <row r="71" spans="2:13" x14ac:dyDescent="0.25">
      <c r="G71" s="28" t="s">
        <v>29</v>
      </c>
      <c r="H71" s="21">
        <v>0.04</v>
      </c>
      <c r="J71" s="48"/>
      <c r="K71" s="27"/>
      <c r="L71"/>
      <c r="M71" s="34"/>
    </row>
    <row r="72" spans="2:13" x14ac:dyDescent="0.25">
      <c r="G72" s="28" t="s">
        <v>30</v>
      </c>
      <c r="H72" s="21">
        <v>0.02</v>
      </c>
      <c r="J72" s="48"/>
      <c r="K72" s="27"/>
      <c r="L72"/>
      <c r="M72" s="34"/>
    </row>
    <row r="73" spans="2:13" x14ac:dyDescent="0.25">
      <c r="G73" s="28" t="s">
        <v>31</v>
      </c>
      <c r="H73" s="22">
        <v>0.01</v>
      </c>
      <c r="J73" s="48"/>
      <c r="K73" s="27"/>
      <c r="L73"/>
      <c r="M73" s="34"/>
    </row>
    <row r="74" spans="2:13" x14ac:dyDescent="0.25">
      <c r="G74" s="28" t="s">
        <v>20</v>
      </c>
      <c r="H74" s="21">
        <v>0.06</v>
      </c>
      <c r="J74" s="48"/>
      <c r="K74" s="27"/>
      <c r="L74"/>
      <c r="M74" s="34"/>
    </row>
    <row r="75" spans="2:13" x14ac:dyDescent="0.25">
      <c r="G75" s="28" t="s">
        <v>32</v>
      </c>
      <c r="H75" s="21">
        <v>7.0000000000000007E-2</v>
      </c>
      <c r="J75" s="48"/>
      <c r="K75" s="27"/>
      <c r="L75"/>
      <c r="M75" s="34"/>
    </row>
    <row r="76" spans="2:13" x14ac:dyDescent="0.25">
      <c r="G76" s="28" t="s">
        <v>33</v>
      </c>
      <c r="H76" s="21">
        <v>0.02</v>
      </c>
      <c r="J76" s="48"/>
      <c r="K76" s="27"/>
      <c r="L76"/>
      <c r="M76" s="34"/>
    </row>
    <row r="77" spans="2:13" x14ac:dyDescent="0.25">
      <c r="G77" s="28" t="s">
        <v>34</v>
      </c>
      <c r="H77" s="22">
        <v>0.05</v>
      </c>
      <c r="J77" s="48"/>
      <c r="K77" s="27"/>
      <c r="L77"/>
      <c r="M77" s="34"/>
    </row>
    <row r="78" spans="2:13" x14ac:dyDescent="0.25">
      <c r="G78" s="28" t="s">
        <v>35</v>
      </c>
      <c r="H78" s="21">
        <v>0.03</v>
      </c>
      <c r="J78" s="48"/>
      <c r="K78" s="27"/>
      <c r="L78"/>
      <c r="M78" s="34"/>
    </row>
    <row r="79" spans="2:13" x14ac:dyDescent="0.25">
      <c r="G79" s="28" t="s">
        <v>36</v>
      </c>
      <c r="H79" s="21">
        <v>0.14000000000000001</v>
      </c>
      <c r="J79" s="48"/>
      <c r="K79" s="27"/>
      <c r="L79"/>
      <c r="M79" s="34"/>
    </row>
    <row r="80" spans="2:13" x14ac:dyDescent="0.25">
      <c r="G80" s="28" t="s">
        <v>37</v>
      </c>
      <c r="H80" s="21">
        <v>0.05</v>
      </c>
      <c r="J80" s="48"/>
      <c r="K80" s="27"/>
      <c r="L80"/>
      <c r="M80" s="34"/>
    </row>
    <row r="81" spans="7:13" x14ac:dyDescent="0.25">
      <c r="G81" s="28" t="s">
        <v>64</v>
      </c>
      <c r="H81" s="21">
        <v>0.03</v>
      </c>
      <c r="J81" s="48"/>
      <c r="K81" s="27"/>
      <c r="L81"/>
      <c r="M81" s="34"/>
    </row>
    <row r="82" spans="7:13" ht="15.75" thickBot="1" x14ac:dyDescent="0.3">
      <c r="G82" s="23" t="s">
        <v>65</v>
      </c>
      <c r="H82" s="24">
        <v>0.04</v>
      </c>
      <c r="J82" s="48"/>
      <c r="K82" s="27"/>
      <c r="L82"/>
      <c r="M82" s="34"/>
    </row>
    <row r="83" spans="7:13" x14ac:dyDescent="0.25">
      <c r="G83" s="31"/>
      <c r="H83" s="30"/>
      <c r="J83" s="33"/>
      <c r="K83" s="27"/>
      <c r="L83"/>
      <c r="M83" s="34"/>
    </row>
    <row r="84" spans="7:13" x14ac:dyDescent="0.25">
      <c r="M84" s="34"/>
    </row>
  </sheetData>
  <mergeCells count="4">
    <mergeCell ref="B7:C7"/>
    <mergeCell ref="D7:I7"/>
    <mergeCell ref="B36:C36"/>
    <mergeCell ref="D36:I36"/>
  </mergeCells>
  <pageMargins left="0.7" right="0.7" top="0.75" bottom="0.75" header="0.3" footer="0.3"/>
  <pageSetup paperSize="9" orientation="portrait" r:id="rId1"/>
  <ignoredErrors>
    <ignoredError sqref="F23:F25" twoDigitTextYear="1"/>
    <ignoredError sqref="C9:C12 H10:I24 C2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4CB4-C0E9-46C0-AD08-80647959B655}">
  <sheetPr codeName="Sheet3"/>
  <dimension ref="B1:J42"/>
  <sheetViews>
    <sheetView showGridLines="0" topLeftCell="B1" zoomScale="116" zoomScaleNormal="115" workbookViewId="0">
      <selection activeCell="B2" sqref="B2"/>
    </sheetView>
  </sheetViews>
  <sheetFormatPr baseColWidth="10" defaultColWidth="9.140625" defaultRowHeight="15" x14ac:dyDescent="0.25"/>
  <cols>
    <col min="1" max="1" width="9.140625" style="4"/>
    <col min="2" max="10" width="29.7109375" style="4" customWidth="1"/>
    <col min="11" max="16384" width="9.140625" style="4"/>
  </cols>
  <sheetData>
    <row r="1" spans="2:10" customFormat="1" x14ac:dyDescent="0.25"/>
    <row r="2" spans="2:10" customFormat="1" ht="32.25" x14ac:dyDescent="0.25">
      <c r="B2" s="8" t="s">
        <v>117</v>
      </c>
    </row>
    <row r="3" spans="2:10" customFormat="1" x14ac:dyDescent="0.25">
      <c r="B3" s="4"/>
    </row>
    <row r="4" spans="2:10" customFormat="1" ht="18.75" x14ac:dyDescent="0.3">
      <c r="B4" s="17" t="s">
        <v>127</v>
      </c>
      <c r="C4" s="3"/>
      <c r="D4" s="3"/>
      <c r="E4" s="3"/>
      <c r="F4" s="3"/>
      <c r="G4" s="3"/>
      <c r="H4" s="3"/>
      <c r="I4" s="3"/>
      <c r="J4" s="3"/>
    </row>
    <row r="5" spans="2:10" customFormat="1" x14ac:dyDescent="0.25"/>
    <row r="6" spans="2:10" customFormat="1" x14ac:dyDescent="0.25"/>
    <row r="7" spans="2:10" ht="15.75" thickBot="1" x14ac:dyDescent="0.3"/>
    <row r="8" spans="2:10" ht="23.25" customHeight="1" thickBot="1" x14ac:dyDescent="0.3">
      <c r="B8" s="80" t="s">
        <v>95</v>
      </c>
      <c r="C8" s="81"/>
      <c r="D8" s="82"/>
      <c r="E8" s="42" t="s">
        <v>96</v>
      </c>
      <c r="F8" s="80" t="s">
        <v>97</v>
      </c>
      <c r="G8" s="81"/>
      <c r="H8" s="82"/>
      <c r="I8" s="80" t="s">
        <v>98</v>
      </c>
      <c r="J8" s="82"/>
    </row>
    <row r="9" spans="2:10" ht="30" customHeight="1" x14ac:dyDescent="0.25">
      <c r="B9" s="85" t="s">
        <v>120</v>
      </c>
      <c r="C9" s="85" t="s">
        <v>99</v>
      </c>
      <c r="D9" s="85" t="s">
        <v>55</v>
      </c>
      <c r="E9" s="85" t="s">
        <v>56</v>
      </c>
      <c r="F9" s="88" t="s">
        <v>140</v>
      </c>
      <c r="G9" s="88" t="s">
        <v>139</v>
      </c>
      <c r="H9" s="88" t="s">
        <v>121</v>
      </c>
      <c r="I9" s="83" t="s">
        <v>136</v>
      </c>
      <c r="J9" s="83" t="s">
        <v>137</v>
      </c>
    </row>
    <row r="10" spans="2:10" ht="15.75" thickBot="1" x14ac:dyDescent="0.3">
      <c r="B10" s="86"/>
      <c r="C10" s="86"/>
      <c r="D10" s="86"/>
      <c r="E10" s="86"/>
      <c r="F10" s="89"/>
      <c r="G10" s="89"/>
      <c r="H10" s="89"/>
      <c r="I10" s="84"/>
      <c r="J10" s="84"/>
    </row>
    <row r="11" spans="2:10" ht="15.75" thickBot="1" x14ac:dyDescent="0.3">
      <c r="B11" s="87"/>
      <c r="C11" s="87"/>
      <c r="D11" s="87"/>
      <c r="E11" s="87"/>
      <c r="F11" s="43" t="s">
        <v>100</v>
      </c>
      <c r="G11" s="43" t="s">
        <v>101</v>
      </c>
      <c r="H11" s="43" t="s">
        <v>102</v>
      </c>
      <c r="I11" s="43" t="s">
        <v>138</v>
      </c>
      <c r="J11" s="43" t="s">
        <v>38</v>
      </c>
    </row>
    <row r="12" spans="2:10" ht="25.5" customHeight="1" x14ac:dyDescent="0.25">
      <c r="B12" s="61" t="s">
        <v>103</v>
      </c>
      <c r="C12" s="61" t="s">
        <v>42</v>
      </c>
      <c r="D12" s="67"/>
      <c r="E12" s="61" t="s">
        <v>118</v>
      </c>
      <c r="F12" s="61" t="s">
        <v>86</v>
      </c>
      <c r="G12" s="73">
        <v>0.22</v>
      </c>
      <c r="H12" s="73">
        <v>1</v>
      </c>
      <c r="I12" s="61" t="s">
        <v>104</v>
      </c>
      <c r="J12" s="61" t="s">
        <v>105</v>
      </c>
    </row>
    <row r="13" spans="2:10" ht="53.25" customHeight="1" thickBot="1" x14ac:dyDescent="0.3">
      <c r="B13" s="63"/>
      <c r="C13" s="63"/>
      <c r="D13" s="69"/>
      <c r="E13" s="63"/>
      <c r="F13" s="63"/>
      <c r="G13" s="74"/>
      <c r="H13" s="74"/>
      <c r="I13" s="63"/>
      <c r="J13" s="63"/>
    </row>
    <row r="14" spans="2:10" x14ac:dyDescent="0.25">
      <c r="B14" s="61" t="s">
        <v>106</v>
      </c>
      <c r="C14" s="76" t="s">
        <v>0</v>
      </c>
      <c r="D14" s="67"/>
      <c r="E14" s="61" t="s">
        <v>107</v>
      </c>
      <c r="F14" s="61" t="s">
        <v>87</v>
      </c>
      <c r="G14" s="73">
        <v>0.25</v>
      </c>
      <c r="H14" s="73">
        <v>1</v>
      </c>
      <c r="I14" s="61" t="s">
        <v>108</v>
      </c>
      <c r="J14" s="61" t="s">
        <v>109</v>
      </c>
    </row>
    <row r="15" spans="2:10" ht="67.5" customHeight="1" thickBot="1" x14ac:dyDescent="0.3">
      <c r="B15" s="62"/>
      <c r="C15" s="77"/>
      <c r="D15" s="69"/>
      <c r="E15" s="63"/>
      <c r="F15" s="63"/>
      <c r="G15" s="74"/>
      <c r="H15" s="74"/>
      <c r="I15" s="63"/>
      <c r="J15" s="63"/>
    </row>
    <row r="16" spans="2:10" x14ac:dyDescent="0.25">
      <c r="B16" s="62"/>
      <c r="C16" s="78" t="s">
        <v>1</v>
      </c>
      <c r="D16" s="67"/>
      <c r="E16" s="61" t="s">
        <v>39</v>
      </c>
      <c r="F16" s="61" t="s">
        <v>88</v>
      </c>
      <c r="G16" s="73">
        <v>0.36</v>
      </c>
      <c r="H16" s="73">
        <v>1</v>
      </c>
      <c r="I16" s="61" t="s">
        <v>110</v>
      </c>
      <c r="J16" s="61" t="s">
        <v>111</v>
      </c>
    </row>
    <row r="17" spans="2:10" ht="68.25" customHeight="1" thickBot="1" x14ac:dyDescent="0.3">
      <c r="B17" s="63"/>
      <c r="C17" s="79"/>
      <c r="D17" s="69"/>
      <c r="E17" s="63"/>
      <c r="F17" s="63"/>
      <c r="G17" s="74"/>
      <c r="H17" s="74"/>
      <c r="I17" s="63"/>
      <c r="J17" s="63"/>
    </row>
    <row r="18" spans="2:10" ht="38.25" customHeight="1" x14ac:dyDescent="0.25">
      <c r="B18" s="61" t="s">
        <v>112</v>
      </c>
      <c r="C18" s="61" t="s">
        <v>134</v>
      </c>
      <c r="D18" s="67"/>
      <c r="E18" s="61" t="s">
        <v>40</v>
      </c>
      <c r="F18" s="61" t="s">
        <v>89</v>
      </c>
      <c r="G18" s="64">
        <v>0.17</v>
      </c>
      <c r="H18" s="73">
        <v>1</v>
      </c>
      <c r="I18" s="61" t="s">
        <v>119</v>
      </c>
      <c r="J18" s="61" t="s">
        <v>113</v>
      </c>
    </row>
    <row r="19" spans="2:10" x14ac:dyDescent="0.25">
      <c r="B19" s="62"/>
      <c r="C19" s="62"/>
      <c r="D19" s="68"/>
      <c r="E19" s="62"/>
      <c r="F19" s="62"/>
      <c r="G19" s="65"/>
      <c r="H19" s="75"/>
      <c r="I19" s="62"/>
      <c r="J19" s="62"/>
    </row>
    <row r="20" spans="2:10" x14ac:dyDescent="0.25">
      <c r="B20" s="62"/>
      <c r="C20" s="62"/>
      <c r="D20" s="68"/>
      <c r="E20" s="62"/>
      <c r="F20" s="62"/>
      <c r="G20" s="65"/>
      <c r="H20" s="75"/>
      <c r="I20" s="62"/>
      <c r="J20" s="62"/>
    </row>
    <row r="21" spans="2:10" ht="42.75" customHeight="1" thickBot="1" x14ac:dyDescent="0.3">
      <c r="B21" s="63"/>
      <c r="C21" s="63"/>
      <c r="D21" s="69"/>
      <c r="E21" s="63"/>
      <c r="F21" s="63"/>
      <c r="G21" s="66"/>
      <c r="H21" s="74"/>
      <c r="I21" s="63"/>
      <c r="J21" s="63"/>
    </row>
    <row r="22" spans="2:10" ht="15.75" thickBot="1" x14ac:dyDescent="0.3">
      <c r="B22" s="70"/>
      <c r="C22" s="70"/>
      <c r="D22" s="70"/>
      <c r="E22" s="71"/>
      <c r="F22" s="44" t="s">
        <v>66</v>
      </c>
      <c r="G22" s="45">
        <v>1</v>
      </c>
      <c r="H22" s="72"/>
      <c r="I22" s="70"/>
      <c r="J22" s="70"/>
    </row>
    <row r="24" spans="2:10" x14ac:dyDescent="0.25">
      <c r="B24" s="46" t="s">
        <v>85</v>
      </c>
      <c r="C24" s="52"/>
    </row>
    <row r="25" spans="2:10" x14ac:dyDescent="0.25">
      <c r="B25" s="46" t="s">
        <v>141</v>
      </c>
      <c r="C25" s="52"/>
    </row>
    <row r="26" spans="2:10" x14ac:dyDescent="0.25">
      <c r="B26" s="53" t="s">
        <v>142</v>
      </c>
      <c r="C26" s="52"/>
    </row>
    <row r="27" spans="2:10" x14ac:dyDescent="0.25">
      <c r="B27" s="52"/>
      <c r="C27" s="52"/>
    </row>
    <row r="29" spans="2:10" ht="32.25" x14ac:dyDescent="0.5">
      <c r="B29" s="50" t="s">
        <v>114</v>
      </c>
      <c r="C29"/>
      <c r="D29"/>
      <c r="E29"/>
      <c r="F29"/>
      <c r="G29"/>
      <c r="H29"/>
      <c r="I29"/>
    </row>
    <row r="30" spans="2:10" x14ac:dyDescent="0.25">
      <c r="B30" s="47"/>
    </row>
    <row r="31" spans="2:10" ht="18.75" x14ac:dyDescent="0.25">
      <c r="B31" s="16" t="s">
        <v>41</v>
      </c>
      <c r="C31" s="51"/>
      <c r="D31" s="51"/>
      <c r="E31" s="51"/>
      <c r="F31" s="16" t="s">
        <v>122</v>
      </c>
      <c r="G31" s="51"/>
      <c r="H31"/>
      <c r="I31"/>
    </row>
    <row r="33" spans="2:9" ht="51.75" customHeight="1" x14ac:dyDescent="0.25">
      <c r="B33" s="59" t="s">
        <v>115</v>
      </c>
      <c r="C33" s="59"/>
      <c r="D33" s="59"/>
      <c r="E33" s="59"/>
      <c r="F33" s="59" t="s">
        <v>123</v>
      </c>
      <c r="G33" s="59"/>
      <c r="H33" s="59"/>
      <c r="I33" s="59"/>
    </row>
    <row r="34" spans="2:9" ht="31.5" customHeight="1" x14ac:dyDescent="0.25">
      <c r="B34" s="49" t="s">
        <v>48</v>
      </c>
      <c r="C34" s="49"/>
      <c r="D34" s="49"/>
      <c r="E34" s="49"/>
      <c r="F34" s="59"/>
      <c r="G34" s="59"/>
      <c r="H34" s="59"/>
      <c r="I34" s="59"/>
    </row>
    <row r="35" spans="2:9" ht="43.5" customHeight="1" x14ac:dyDescent="0.25">
      <c r="B35" s="59" t="s">
        <v>124</v>
      </c>
      <c r="C35" s="59"/>
      <c r="D35" s="59"/>
      <c r="E35" s="59"/>
      <c r="F35" s="60" t="s">
        <v>143</v>
      </c>
      <c r="G35" s="60"/>
      <c r="H35" s="60"/>
      <c r="I35" s="60"/>
    </row>
    <row r="36" spans="2:9" ht="33" customHeight="1" x14ac:dyDescent="0.25">
      <c r="B36" s="59" t="s">
        <v>133</v>
      </c>
      <c r="C36" s="59"/>
      <c r="D36" s="59"/>
      <c r="E36" s="59"/>
      <c r="F36" s="60"/>
      <c r="G36" s="60"/>
      <c r="H36" s="60"/>
      <c r="I36" s="60"/>
    </row>
    <row r="37" spans="2:9" ht="39" customHeight="1" x14ac:dyDescent="0.25">
      <c r="B37" s="58" t="s">
        <v>125</v>
      </c>
      <c r="C37" s="59"/>
      <c r="D37" s="59"/>
      <c r="E37" s="59"/>
      <c r="F37"/>
      <c r="G37"/>
      <c r="H37"/>
      <c r="I37"/>
    </row>
    <row r="38" spans="2:9" ht="52.5" customHeight="1" x14ac:dyDescent="0.25">
      <c r="B38" s="58" t="s">
        <v>126</v>
      </c>
      <c r="C38" s="59"/>
      <c r="D38" s="59"/>
      <c r="E38" s="59"/>
      <c r="F38"/>
      <c r="G38"/>
      <c r="H38"/>
      <c r="I38"/>
    </row>
    <row r="39" spans="2:9" ht="45.75" customHeight="1" x14ac:dyDescent="0.25">
      <c r="B39" s="59" t="s">
        <v>49</v>
      </c>
      <c r="C39" s="59"/>
      <c r="D39" s="59"/>
      <c r="E39" s="59"/>
      <c r="F39"/>
      <c r="G39"/>
      <c r="H39"/>
      <c r="I39"/>
    </row>
    <row r="40" spans="2:9" ht="45" customHeight="1" x14ac:dyDescent="0.25">
      <c r="B40" s="59" t="s">
        <v>50</v>
      </c>
      <c r="C40" s="59"/>
      <c r="D40" s="59"/>
      <c r="E40" s="59"/>
      <c r="F40"/>
      <c r="G40"/>
      <c r="H40"/>
      <c r="I40"/>
    </row>
    <row r="42" spans="2:9" x14ac:dyDescent="0.25">
      <c r="B42" s="47"/>
    </row>
  </sheetData>
  <mergeCells count="58">
    <mergeCell ref="B8:D8"/>
    <mergeCell ref="F8:H8"/>
    <mergeCell ref="I8:J8"/>
    <mergeCell ref="I9:I10"/>
    <mergeCell ref="J9:J10"/>
    <mergeCell ref="B9:B11"/>
    <mergeCell ref="C9:C11"/>
    <mergeCell ref="D9:D11"/>
    <mergeCell ref="E9:E11"/>
    <mergeCell ref="F9:F10"/>
    <mergeCell ref="G9:G10"/>
    <mergeCell ref="H9:H10"/>
    <mergeCell ref="B12:B13"/>
    <mergeCell ref="C12:C13"/>
    <mergeCell ref="B14:B17"/>
    <mergeCell ref="C18:C21"/>
    <mergeCell ref="E12:E13"/>
    <mergeCell ref="E14:E15"/>
    <mergeCell ref="E16:E17"/>
    <mergeCell ref="D12:D13"/>
    <mergeCell ref="C14:C15"/>
    <mergeCell ref="D14:D15"/>
    <mergeCell ref="C16:C17"/>
    <mergeCell ref="D16:D17"/>
    <mergeCell ref="J12:J13"/>
    <mergeCell ref="J14:J15"/>
    <mergeCell ref="J16:J17"/>
    <mergeCell ref="F12:F13"/>
    <mergeCell ref="G12:G13"/>
    <mergeCell ref="G14:G15"/>
    <mergeCell ref="F14:F15"/>
    <mergeCell ref="G16:G17"/>
    <mergeCell ref="F16:F17"/>
    <mergeCell ref="H12:H13"/>
    <mergeCell ref="H14:H15"/>
    <mergeCell ref="H16:H17"/>
    <mergeCell ref="H18:H21"/>
    <mergeCell ref="I16:I17"/>
    <mergeCell ref="I14:I15"/>
    <mergeCell ref="I12:I13"/>
    <mergeCell ref="F33:I34"/>
    <mergeCell ref="B35:E35"/>
    <mergeCell ref="F35:I36"/>
    <mergeCell ref="B36:E36"/>
    <mergeCell ref="I18:I21"/>
    <mergeCell ref="E18:E21"/>
    <mergeCell ref="F18:F21"/>
    <mergeCell ref="G18:G21"/>
    <mergeCell ref="B18:B21"/>
    <mergeCell ref="D18:D21"/>
    <mergeCell ref="B22:E22"/>
    <mergeCell ref="H22:J22"/>
    <mergeCell ref="J18:J21"/>
    <mergeCell ref="B37:E37"/>
    <mergeCell ref="B38:E38"/>
    <mergeCell ref="B39:E39"/>
    <mergeCell ref="B40:E40"/>
    <mergeCell ref="B33:E33"/>
  </mergeCells>
  <hyperlinks>
    <hyperlink ref="B26" r:id="rId1" xr:uid="{8434DBBE-520D-4D4B-9424-226E3DC94979}"/>
  </hyperlinks>
  <pageMargins left="0.7" right="0.7" top="0.75" bottom="0.75" header="0.3" footer="0.3"/>
  <pageSetup paperSize="9" orientation="portrait" r:id="rId2"/>
  <ignoredErrors>
    <ignoredError sqref="F12:F22" numberStoredAsText="1"/>
  </ignoredErrors>
  <drawing r:id="rId3"/>
</worksheet>
</file>

<file path=docMetadata/LabelInfo.xml><?xml version="1.0" encoding="utf-8"?>
<clbl:labelList xmlns:clbl="http://schemas.microsoft.com/office/2020/mipLabelMetadata">
  <clbl:label id="{01b0c77a-ef48-46df-b222-c839890be77c}" enabled="1" method="Standard" siteId="{183a1539-72da-431c-b379-0e7b4015d6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Allocation report</vt:lpstr>
      <vt:lpstr>Impact report</vt:lpstr>
      <vt:lpstr>'Impact report'!_Hlk221791633</vt:lpstr>
      <vt:lpstr>'Impact report'!_Toc224055586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CEB allocation and impact report as of 31 December 2025</dc:title>
  <dc:creator>Council of Europe Development Bank</dc:creator>
  <cp:lastModifiedBy>MORAIN Marie-Pascale</cp:lastModifiedBy>
  <dcterms:created xsi:type="dcterms:W3CDTF">2024-03-25T08:50:22Z</dcterms:created>
  <dcterms:modified xsi:type="dcterms:W3CDTF">2026-03-30T15:00:15Z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{E0A78EBF-E9A5-471A-BAF8-A16113A4FBEF}</vt:lpwstr>
  </property>
</Properties>
</file>